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주승채\2.개인\성당\본당\전례\"/>
    </mc:Choice>
  </mc:AlternateContent>
  <bookViews>
    <workbookView xWindow="0" yWindow="0" windowWidth="28395" windowHeight="12210" tabRatio="936" activeTab="1"/>
  </bookViews>
  <sheets>
    <sheet name="주일" sheetId="1" r:id="rId1"/>
    <sheet name="평일(해설,독서자)" sheetId="2" r:id="rId2"/>
    <sheet name="천주당" sheetId="14" r:id="rId3"/>
    <sheet name="2022년_6월" sheetId="44" r:id="rId4"/>
    <sheet name="2022년_5월" sheetId="43" r:id="rId5"/>
    <sheet name="2022년_4월" sheetId="42" r:id="rId6"/>
    <sheet name="Sheet3" sheetId="9" r:id="rId7"/>
  </sheets>
  <calcPr calcId="162913"/>
</workbook>
</file>

<file path=xl/calcChain.xml><?xml version="1.0" encoding="utf-8"?>
<calcChain xmlns="http://schemas.openxmlformats.org/spreadsheetml/2006/main">
  <c r="B17" i="44" l="1"/>
  <c r="B5" i="44" l="1"/>
  <c r="B6" i="44" s="1"/>
  <c r="B7" i="44" s="1"/>
  <c r="B14" i="44"/>
  <c r="B15" i="44" s="1"/>
  <c r="B16" i="44" s="1"/>
  <c r="B5" i="43" l="1"/>
  <c r="B6" i="43" s="1"/>
  <c r="B7" i="43" s="1"/>
  <c r="B14" i="43"/>
  <c r="B15" i="43" s="1"/>
  <c r="B16" i="43" s="1"/>
  <c r="B5" i="42" l="1"/>
  <c r="B6" i="42" s="1"/>
  <c r="B7" i="42" s="1"/>
  <c r="B14" i="42"/>
  <c r="B15" i="42" s="1"/>
  <c r="B16" i="42" s="1"/>
</calcChain>
</file>

<file path=xl/sharedStrings.xml><?xml version="1.0" encoding="utf-8"?>
<sst xmlns="http://schemas.openxmlformats.org/spreadsheetml/2006/main" count="525" uniqueCount="195">
  <si>
    <t>화</t>
  </si>
  <si>
    <t>수</t>
  </si>
  <si>
    <t>목</t>
  </si>
  <si>
    <t>금</t>
  </si>
  <si>
    <t>(낮)</t>
  </si>
  <si>
    <t>주일미사 해설 및 독서자 명단</t>
  </si>
  <si>
    <t xml:space="preserve">    교중미사 (10:30)</t>
  </si>
  <si>
    <t>청년회</t>
  </si>
  <si>
    <t>이안나</t>
  </si>
  <si>
    <t>월</t>
  </si>
  <si>
    <t>주일</t>
  </si>
  <si>
    <t>요일</t>
  </si>
  <si>
    <t>저녁미사
(19:30)</t>
  </si>
  <si>
    <t xml:space="preserve">   새벽미사 (06:30)</t>
  </si>
  <si>
    <t>주일새벽 독서</t>
  </si>
  <si>
    <t>방희숙 안나</t>
  </si>
  <si>
    <t>교중미사 독서</t>
  </si>
  <si>
    <t>주일새벽 해설</t>
  </si>
  <si>
    <t>교중미사해설</t>
  </si>
  <si>
    <t>평일미사해설</t>
  </si>
  <si>
    <t>(새벽)</t>
  </si>
  <si>
    <t>(저녁)</t>
  </si>
  <si>
    <t>(담당 월)</t>
  </si>
  <si>
    <t>2,4,6,8,10,12월</t>
    <phoneticPr fontId="12" type="noConversion"/>
  </si>
  <si>
    <t>강성금 베레나</t>
    <phoneticPr fontId="12" type="noConversion"/>
  </si>
  <si>
    <t>평일미사 독서자</t>
    <phoneticPr fontId="12" type="noConversion"/>
  </si>
  <si>
    <t>평일미사 독서자</t>
    <phoneticPr fontId="12" type="noConversion"/>
  </si>
  <si>
    <t>평일미사 해설자</t>
    <phoneticPr fontId="12" type="noConversion"/>
  </si>
  <si>
    <t>김현숙 마르따</t>
    <phoneticPr fontId="12" type="noConversion"/>
  </si>
  <si>
    <t>4월</t>
    <phoneticPr fontId="12" type="noConversion"/>
  </si>
  <si>
    <t>부활대축일</t>
    <phoneticPr fontId="12" type="noConversion"/>
  </si>
  <si>
    <t>1, 5, 9월</t>
    <phoneticPr fontId="12" type="noConversion"/>
  </si>
  <si>
    <t>2, 6, 10월</t>
    <phoneticPr fontId="12" type="noConversion"/>
  </si>
  <si>
    <t>3, 7,11월</t>
    <phoneticPr fontId="12" type="noConversion"/>
  </si>
  <si>
    <t>4, 8, 12월</t>
    <phoneticPr fontId="12" type="noConversion"/>
  </si>
  <si>
    <t>3, 7,11월</t>
    <phoneticPr fontId="12" type="noConversion"/>
  </si>
  <si>
    <t>4, 8, 12월</t>
    <phoneticPr fontId="12" type="noConversion"/>
  </si>
  <si>
    <t>1,2,5,6,9,10월</t>
    <phoneticPr fontId="12" type="noConversion"/>
  </si>
  <si>
    <t>3,4,7,8,11,12월</t>
    <phoneticPr fontId="12" type="noConversion"/>
  </si>
  <si>
    <t>1,2,5,6,9,10월</t>
    <phoneticPr fontId="12" type="noConversion"/>
  </si>
  <si>
    <t>3,4,7,8,11,12월</t>
    <phoneticPr fontId="12" type="noConversion"/>
  </si>
  <si>
    <t>1,4,7,10월</t>
    <phoneticPr fontId="12" type="noConversion"/>
  </si>
  <si>
    <t>2,5,8,11월</t>
    <phoneticPr fontId="12" type="noConversion"/>
  </si>
  <si>
    <t>3,6,9,12월</t>
    <phoneticPr fontId="12" type="noConversion"/>
  </si>
  <si>
    <t>천주당 해설 및 독서자 명단</t>
    <phoneticPr fontId="12" type="noConversion"/>
  </si>
  <si>
    <t>1주</t>
    <phoneticPr fontId="12" type="noConversion"/>
  </si>
  <si>
    <t>2주</t>
    <phoneticPr fontId="12" type="noConversion"/>
  </si>
  <si>
    <t>3주</t>
    <phoneticPr fontId="12" type="noConversion"/>
  </si>
  <si>
    <t>4주</t>
    <phoneticPr fontId="12" type="noConversion"/>
  </si>
  <si>
    <t>5주</t>
    <phoneticPr fontId="12" type="noConversion"/>
  </si>
  <si>
    <t>해설</t>
    <phoneticPr fontId="12" type="noConversion"/>
  </si>
  <si>
    <t>독서</t>
    <phoneticPr fontId="12" type="noConversion"/>
  </si>
  <si>
    <t>조수호 헬레나</t>
    <phoneticPr fontId="12" type="noConversion"/>
  </si>
  <si>
    <t>5월</t>
    <phoneticPr fontId="12" type="noConversion"/>
  </si>
  <si>
    <t>주님승천대축일</t>
    <phoneticPr fontId="12" type="noConversion"/>
  </si>
  <si>
    <t>삼위일체대축일</t>
    <phoneticPr fontId="12" type="noConversion"/>
  </si>
  <si>
    <t>6월</t>
    <phoneticPr fontId="12" type="noConversion"/>
  </si>
  <si>
    <t>이군수 마리아</t>
    <phoneticPr fontId="12" type="noConversion"/>
  </si>
  <si>
    <t>방희숙 안나</t>
    <phoneticPr fontId="12" type="noConversion"/>
  </si>
  <si>
    <t>박병숙 세실리아</t>
    <phoneticPr fontId="12" type="noConversion"/>
  </si>
  <si>
    <t>박병숙 세실리아</t>
    <phoneticPr fontId="12" type="noConversion"/>
  </si>
  <si>
    <t>1, 4, 7, 10월</t>
    <phoneticPr fontId="12" type="noConversion"/>
  </si>
  <si>
    <t>2, 5, 8, 11월</t>
    <phoneticPr fontId="12" type="noConversion"/>
  </si>
  <si>
    <t>3, 6, 9,12월</t>
    <phoneticPr fontId="12" type="noConversion"/>
  </si>
  <si>
    <t>성령강림대축일</t>
    <phoneticPr fontId="12" type="noConversion"/>
  </si>
  <si>
    <t xml:space="preserve"> </t>
    <phoneticPr fontId="12" type="noConversion"/>
  </si>
  <si>
    <t>이군수</t>
    <phoneticPr fontId="12" type="noConversion"/>
  </si>
  <si>
    <t>김미옥 프란치스카</t>
    <phoneticPr fontId="12" type="noConversion"/>
  </si>
  <si>
    <t>방희숙</t>
    <phoneticPr fontId="12" type="noConversion"/>
  </si>
  <si>
    <t>박희석</t>
    <phoneticPr fontId="12" type="noConversion"/>
  </si>
  <si>
    <t>성정화</t>
    <phoneticPr fontId="12" type="noConversion"/>
  </si>
  <si>
    <t>최선미</t>
    <phoneticPr fontId="12" type="noConversion"/>
  </si>
  <si>
    <t>고기석</t>
    <phoneticPr fontId="12" type="noConversion"/>
  </si>
  <si>
    <t>한점미</t>
    <phoneticPr fontId="12" type="noConversion"/>
  </si>
  <si>
    <t>강성금</t>
    <phoneticPr fontId="12" type="noConversion"/>
  </si>
  <si>
    <t>조수호</t>
    <phoneticPr fontId="12" type="noConversion"/>
  </si>
  <si>
    <t>최상호</t>
    <phoneticPr fontId="12" type="noConversion"/>
  </si>
  <si>
    <t>김진석</t>
    <phoneticPr fontId="12" type="noConversion"/>
  </si>
  <si>
    <t>김옥란</t>
    <phoneticPr fontId="12" type="noConversion"/>
  </si>
  <si>
    <t>주승채</t>
    <phoneticPr fontId="12" type="noConversion"/>
  </si>
  <si>
    <t>양한희</t>
    <phoneticPr fontId="12" type="noConversion"/>
  </si>
  <si>
    <t>신주현</t>
    <phoneticPr fontId="12" type="noConversion"/>
  </si>
  <si>
    <t>신동범</t>
    <phoneticPr fontId="12" type="noConversion"/>
  </si>
  <si>
    <t>임행선</t>
    <phoneticPr fontId="12" type="noConversion"/>
  </si>
  <si>
    <t>공둘순</t>
    <phoneticPr fontId="12" type="noConversion"/>
  </si>
  <si>
    <t>김현숙</t>
    <phoneticPr fontId="12" type="noConversion"/>
  </si>
  <si>
    <t>이현석</t>
    <phoneticPr fontId="12" type="noConversion"/>
  </si>
  <si>
    <t>박병숙</t>
    <phoneticPr fontId="12" type="noConversion"/>
  </si>
  <si>
    <t>이상부</t>
    <phoneticPr fontId="12" type="noConversion"/>
  </si>
  <si>
    <t>이호권</t>
    <phoneticPr fontId="12" type="noConversion"/>
  </si>
  <si>
    <t>권태민</t>
    <phoneticPr fontId="12" type="noConversion"/>
  </si>
  <si>
    <t>백순환</t>
    <phoneticPr fontId="12" type="noConversion"/>
  </si>
  <si>
    <t>김기재</t>
    <phoneticPr fontId="12" type="noConversion"/>
  </si>
  <si>
    <t>이정란</t>
    <phoneticPr fontId="12" type="noConversion"/>
  </si>
  <si>
    <t>김성자</t>
    <phoneticPr fontId="12" type="noConversion"/>
  </si>
  <si>
    <t>하성영</t>
    <phoneticPr fontId="12" type="noConversion"/>
  </si>
  <si>
    <t>이경애</t>
    <phoneticPr fontId="12" type="noConversion"/>
  </si>
  <si>
    <t>복사</t>
    <phoneticPr fontId="12" type="noConversion"/>
  </si>
  <si>
    <t>1독서</t>
    <phoneticPr fontId="12" type="noConversion"/>
  </si>
  <si>
    <t>2독서</t>
    <phoneticPr fontId="12" type="noConversion"/>
  </si>
  <si>
    <t>신상호,김성태</t>
    <phoneticPr fontId="12" type="noConversion"/>
  </si>
  <si>
    <t>신상호,박희석</t>
    <phoneticPr fontId="12" type="noConversion"/>
  </si>
  <si>
    <t>문영출,제종권</t>
    <phoneticPr fontId="12" type="noConversion"/>
  </si>
  <si>
    <t>신상호,김경문</t>
    <phoneticPr fontId="12" type="noConversion"/>
  </si>
  <si>
    <t>신상호,이강현</t>
    <phoneticPr fontId="12" type="noConversion"/>
  </si>
  <si>
    <t>김성태,박희석</t>
    <phoneticPr fontId="12" type="noConversion"/>
  </si>
  <si>
    <t>한영근,김경문</t>
    <phoneticPr fontId="12" type="noConversion"/>
  </si>
  <si>
    <t>류열수</t>
    <phoneticPr fontId="12" type="noConversion"/>
  </si>
  <si>
    <t>최상호,정재민</t>
    <phoneticPr fontId="12" type="noConversion"/>
  </si>
  <si>
    <t>참고) 매월 둘째 주일 성지 해설 및 독서 봉사: 해설 조수호(김현숙, 공둘순)</t>
    <phoneticPr fontId="12" type="noConversion"/>
  </si>
  <si>
    <t>박병숙</t>
    <phoneticPr fontId="12" type="noConversion"/>
  </si>
  <si>
    <t>김옥란</t>
    <phoneticPr fontId="12" type="noConversion"/>
  </si>
  <si>
    <t>이준규</t>
    <phoneticPr fontId="12" type="noConversion"/>
  </si>
  <si>
    <t>장진홍</t>
    <phoneticPr fontId="12" type="noConversion"/>
  </si>
  <si>
    <t>김상호</t>
    <phoneticPr fontId="12" type="noConversion"/>
  </si>
  <si>
    <t>박무용</t>
    <phoneticPr fontId="12" type="noConversion"/>
  </si>
  <si>
    <t>박송아</t>
    <phoneticPr fontId="12" type="noConversion"/>
  </si>
  <si>
    <t>김영희</t>
    <phoneticPr fontId="12" type="noConversion"/>
  </si>
  <si>
    <t>손복희</t>
    <phoneticPr fontId="12" type="noConversion"/>
  </si>
  <si>
    <t>유   미</t>
    <phoneticPr fontId="12" type="noConversion"/>
  </si>
  <si>
    <t>공둘순</t>
    <phoneticPr fontId="12" type="noConversion"/>
  </si>
  <si>
    <t>방희숙</t>
    <phoneticPr fontId="12" type="noConversion"/>
  </si>
  <si>
    <t>성정화</t>
    <phoneticPr fontId="12" type="noConversion"/>
  </si>
  <si>
    <t>최선미</t>
    <phoneticPr fontId="12" type="noConversion"/>
  </si>
  <si>
    <t>이민희</t>
    <phoneticPr fontId="12" type="noConversion"/>
  </si>
  <si>
    <t>박금숙</t>
    <phoneticPr fontId="12" type="noConversion"/>
  </si>
  <si>
    <t>백진순</t>
    <phoneticPr fontId="12" type="noConversion"/>
  </si>
  <si>
    <t>김명숙</t>
    <phoneticPr fontId="12" type="noConversion"/>
  </si>
  <si>
    <t>전향숙</t>
    <phoneticPr fontId="12" type="noConversion"/>
  </si>
  <si>
    <t>양윤이 이레네</t>
    <phoneticPr fontId="12" type="noConversion"/>
  </si>
  <si>
    <t>김영희</t>
    <phoneticPr fontId="12" type="noConversion"/>
  </si>
  <si>
    <t>양한희</t>
    <phoneticPr fontId="12" type="noConversion"/>
  </si>
  <si>
    <t>이숙희</t>
    <phoneticPr fontId="12" type="noConversion"/>
  </si>
  <si>
    <t>1,3,5,7,9,11월</t>
    <phoneticPr fontId="12" type="noConversion"/>
  </si>
  <si>
    <t>2022. 01. 01</t>
    <phoneticPr fontId="12" type="noConversion"/>
  </si>
  <si>
    <t>2022.01.01</t>
    <phoneticPr fontId="12" type="noConversion"/>
  </si>
  <si>
    <t>유정완</t>
    <phoneticPr fontId="12" type="noConversion"/>
  </si>
  <si>
    <t>3, 6,9,12월</t>
    <phoneticPr fontId="12" type="noConversion"/>
  </si>
  <si>
    <t>1,4,7,10 월</t>
    <phoneticPr fontId="12" type="noConversion"/>
  </si>
  <si>
    <t>제영섭</t>
    <phoneticPr fontId="12" type="noConversion"/>
  </si>
  <si>
    <t>2022년 4월 미사전례 봉사자 편성표</t>
    <phoneticPr fontId="12" type="noConversion"/>
  </si>
  <si>
    <t>사순제5주일</t>
    <phoneticPr fontId="12" type="noConversion"/>
  </si>
  <si>
    <t>주님수난성지주일</t>
    <phoneticPr fontId="12" type="noConversion"/>
  </si>
  <si>
    <t>부활제2주일</t>
    <phoneticPr fontId="12" type="noConversion"/>
  </si>
  <si>
    <t>문영출,제종권
최상호,정재민</t>
    <phoneticPr fontId="12" type="noConversion"/>
  </si>
  <si>
    <t>한영근,신상호,
최상호,이강현,박희석</t>
    <phoneticPr fontId="12" type="noConversion"/>
  </si>
  <si>
    <t>김옥란</t>
    <phoneticPr fontId="12" type="noConversion"/>
  </si>
  <si>
    <t>2022년 5월 미사전례 봉사자 편성표</t>
    <phoneticPr fontId="12" type="noConversion"/>
  </si>
  <si>
    <t>부활제3주일</t>
    <phoneticPr fontId="12" type="noConversion"/>
  </si>
  <si>
    <t>부활제4주일</t>
  </si>
  <si>
    <t>부활제5주일</t>
  </si>
  <si>
    <t>부활제6주일</t>
  </si>
  <si>
    <t>주님승천대축일</t>
    <phoneticPr fontId="12" type="noConversion"/>
  </si>
  <si>
    <t>이상부</t>
    <phoneticPr fontId="12" type="noConversion"/>
  </si>
  <si>
    <t>신동범</t>
    <phoneticPr fontId="12" type="noConversion"/>
  </si>
  <si>
    <t>공둘순</t>
    <phoneticPr fontId="12" type="noConversion"/>
  </si>
  <si>
    <t>김성태,김경문</t>
    <phoneticPr fontId="12" type="noConversion"/>
  </si>
  <si>
    <t>박희석,이강현</t>
    <phoneticPr fontId="12" type="noConversion"/>
  </si>
  <si>
    <t>2,5,7,9,11월</t>
    <phoneticPr fontId="12" type="noConversion"/>
  </si>
  <si>
    <t>1,4,6,8,10,12월</t>
    <phoneticPr fontId="12" type="noConversion"/>
  </si>
  <si>
    <t>2022년 6월 미사전례 봉사자 편성표</t>
    <phoneticPr fontId="12" type="noConversion"/>
  </si>
  <si>
    <t>성체 성혈대축일</t>
    <phoneticPr fontId="12" type="noConversion"/>
  </si>
  <si>
    <t>연중13주일</t>
    <phoneticPr fontId="12" type="noConversion"/>
  </si>
  <si>
    <t>정현주</t>
    <phoneticPr fontId="12" type="noConversion"/>
  </si>
  <si>
    <t>2, 4, 7,10월</t>
    <phoneticPr fontId="12" type="noConversion"/>
  </si>
  <si>
    <t>1, 5, 8,11 월</t>
    <phoneticPr fontId="12" type="noConversion"/>
  </si>
  <si>
    <t>2, 4, 8,11월</t>
    <phoneticPr fontId="12" type="noConversion"/>
  </si>
  <si>
    <r>
      <t xml:space="preserve">1, </t>
    </r>
    <r>
      <rPr>
        <b/>
        <i/>
        <sz val="12"/>
        <color rgb="FFFF0000"/>
        <rFont val="돋움"/>
        <family val="3"/>
        <charset val="129"/>
      </rPr>
      <t>5</t>
    </r>
    <r>
      <rPr>
        <b/>
        <sz val="12"/>
        <color rgb="FF000000"/>
        <rFont val="돋움"/>
        <family val="3"/>
        <charset val="129"/>
      </rPr>
      <t>, 7, 10월</t>
    </r>
    <phoneticPr fontId="12" type="noConversion"/>
  </si>
  <si>
    <r>
      <t xml:space="preserve">2, </t>
    </r>
    <r>
      <rPr>
        <b/>
        <i/>
        <sz val="12"/>
        <color rgb="FFFF0000"/>
        <rFont val="돋움"/>
        <family val="3"/>
        <charset val="129"/>
      </rPr>
      <t>5</t>
    </r>
    <r>
      <rPr>
        <b/>
        <sz val="12"/>
        <color rgb="FF000000"/>
        <rFont val="돋움"/>
        <family val="3"/>
        <charset val="129"/>
      </rPr>
      <t>, 10월</t>
    </r>
    <phoneticPr fontId="12" type="noConversion"/>
  </si>
  <si>
    <r>
      <t xml:space="preserve">1, </t>
    </r>
    <r>
      <rPr>
        <b/>
        <i/>
        <sz val="12"/>
        <color rgb="FFFF0000"/>
        <rFont val="돋움"/>
        <family val="3"/>
        <charset val="129"/>
      </rPr>
      <t>6,</t>
    </r>
    <r>
      <rPr>
        <b/>
        <sz val="12"/>
        <color rgb="FF000000"/>
        <rFont val="돋움"/>
        <family val="3"/>
        <charset val="129"/>
      </rPr>
      <t xml:space="preserve"> 9월</t>
    </r>
    <phoneticPr fontId="12" type="noConversion"/>
  </si>
  <si>
    <t>정혜인</t>
    <phoneticPr fontId="12" type="noConversion"/>
  </si>
  <si>
    <t>임행선</t>
    <phoneticPr fontId="12" type="noConversion"/>
  </si>
  <si>
    <t>1,3,5,7,9,11월</t>
    <phoneticPr fontId="12" type="noConversion"/>
  </si>
  <si>
    <t>2,4,6,8,10,12월</t>
    <phoneticPr fontId="12" type="noConversion"/>
  </si>
  <si>
    <t>배정숙</t>
    <phoneticPr fontId="12" type="noConversion"/>
  </si>
  <si>
    <t>3,5,9,11월</t>
    <phoneticPr fontId="12" type="noConversion"/>
  </si>
  <si>
    <t>2022.06.01</t>
    <phoneticPr fontId="12" type="noConversion"/>
  </si>
  <si>
    <t>1,2,7,8 월</t>
    <phoneticPr fontId="12" type="noConversion"/>
  </si>
  <si>
    <t>4,6,10,12월</t>
    <phoneticPr fontId="12" type="noConversion"/>
  </si>
  <si>
    <t>7월</t>
    <phoneticPr fontId="12" type="noConversion"/>
  </si>
  <si>
    <t>연중제14주일</t>
    <phoneticPr fontId="12" type="noConversion"/>
  </si>
  <si>
    <t>연중제15주일</t>
  </si>
  <si>
    <t>연중제16주일</t>
  </si>
  <si>
    <t>연중제17주일</t>
  </si>
  <si>
    <t>2022년 7월 미사전례 봉사자 편성표</t>
    <phoneticPr fontId="12" type="noConversion"/>
  </si>
  <si>
    <t>연중제18주일</t>
  </si>
  <si>
    <t>이강현,제종권</t>
    <phoneticPr fontId="12" type="noConversion"/>
  </si>
  <si>
    <t>문영출,이강현</t>
    <phoneticPr fontId="12" type="noConversion"/>
  </si>
  <si>
    <t>이상부</t>
    <phoneticPr fontId="12" type="noConversion"/>
  </si>
  <si>
    <t>주승채</t>
    <phoneticPr fontId="12" type="noConversion"/>
  </si>
  <si>
    <t>권태민</t>
    <phoneticPr fontId="12" type="noConversion"/>
  </si>
  <si>
    <t>김성자</t>
    <phoneticPr fontId="12" type="noConversion"/>
  </si>
  <si>
    <t>이경춘</t>
    <phoneticPr fontId="12" type="noConversion"/>
  </si>
  <si>
    <t>이문영</t>
    <phoneticPr fontId="12" type="noConversion"/>
  </si>
  <si>
    <t>이상부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</si>
</sst>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rgb="FF000000"/>
      <name val="돋움"/>
    </font>
    <font>
      <b/>
      <sz val="12"/>
      <color rgb="FF000000"/>
      <name val="돋움"/>
      <family val="3"/>
      <charset val="129"/>
    </font>
    <font>
      <b/>
      <sz val="16"/>
      <color rgb="FF000000"/>
      <name val="돋움"/>
      <family val="3"/>
      <charset val="129"/>
    </font>
    <font>
      <b/>
      <sz val="11"/>
      <color rgb="FF000000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6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5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4"/>
      <color rgb="FF000000"/>
      <name val="돋움"/>
      <family val="3"/>
      <charset val="129"/>
    </font>
    <font>
      <u/>
      <sz val="28"/>
      <color rgb="FF000000"/>
      <name val="돋움"/>
      <family val="3"/>
      <charset val="129"/>
    </font>
    <font>
      <b/>
      <sz val="14"/>
      <color rgb="FF000000"/>
      <name val="돋움"/>
      <family val="3"/>
      <charset val="129"/>
    </font>
    <font>
      <sz val="8"/>
      <name val="돋움"/>
      <family val="3"/>
      <charset val="129"/>
    </font>
    <font>
      <b/>
      <sz val="22"/>
      <color rgb="FF000000"/>
      <name val="돋움"/>
      <family val="3"/>
      <charset val="129"/>
    </font>
    <font>
      <b/>
      <sz val="12"/>
      <name val="돋움"/>
      <family val="3"/>
      <charset val="129"/>
    </font>
    <font>
      <b/>
      <sz val="12"/>
      <color theme="1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i/>
      <sz val="12"/>
      <color rgb="FFFF0000"/>
      <name val="돋움"/>
      <family val="3"/>
      <charset val="129"/>
    </font>
    <font>
      <b/>
      <sz val="12"/>
      <color rgb="FF0070C0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rgb="FFF1CB7E"/>
        <bgColor indexed="64"/>
      </patternFill>
    </fill>
    <fill>
      <patternFill patternType="solid">
        <fgColor rgb="FFC1D6ED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40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4" borderId="38" xfId="0" applyFont="1" applyFill="1" applyBorder="1" applyAlignment="1">
      <alignment horizontal="center" vertical="center"/>
    </xf>
    <xf numFmtId="0" fontId="1" fillId="4" borderId="42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4" xfId="0" applyNumberFormat="1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4" borderId="52" xfId="0" applyFont="1" applyFill="1" applyBorder="1" applyAlignment="1">
      <alignment horizontal="center" vertical="center"/>
    </xf>
    <xf numFmtId="0" fontId="1" fillId="4" borderId="43" xfId="0" applyFont="1" applyFill="1" applyBorder="1" applyAlignment="1">
      <alignment horizontal="center" vertical="center"/>
    </xf>
    <xf numFmtId="0" fontId="11" fillId="4" borderId="43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4" fillId="4" borderId="36" xfId="0" applyFont="1" applyFill="1" applyBorder="1" applyAlignment="1">
      <alignment horizontal="center" vertical="center"/>
    </xf>
    <xf numFmtId="0" fontId="14" fillId="4" borderId="38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 vertical="center"/>
    </xf>
    <xf numFmtId="0" fontId="1" fillId="7" borderId="44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41" xfId="0" applyFont="1" applyFill="1" applyBorder="1" applyAlignment="1">
      <alignment horizontal="center" vertical="center"/>
    </xf>
    <xf numFmtId="0" fontId="1" fillId="7" borderId="45" xfId="0" applyFont="1" applyFill="1" applyBorder="1" applyAlignment="1">
      <alignment horizontal="center" vertical="center"/>
    </xf>
    <xf numFmtId="0" fontId="0" fillId="7" borderId="0" xfId="0" applyFill="1">
      <alignment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1" fillId="7" borderId="30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center" vertical="center"/>
    </xf>
    <xf numFmtId="0" fontId="1" fillId="7" borderId="12" xfId="0" applyFont="1" applyFill="1" applyBorder="1" applyAlignment="1">
      <alignment horizontal="center" vertical="center"/>
    </xf>
    <xf numFmtId="0" fontId="1" fillId="7" borderId="40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0" fontId="1" fillId="7" borderId="29" xfId="0" applyFont="1" applyFill="1" applyBorder="1" applyAlignment="1">
      <alignment horizontal="center" vertical="center"/>
    </xf>
    <xf numFmtId="0" fontId="1" fillId="7" borderId="28" xfId="0" applyFont="1" applyFill="1" applyBorder="1" applyAlignment="1">
      <alignment horizontal="center" vertical="center"/>
    </xf>
    <xf numFmtId="0" fontId="1" fillId="7" borderId="1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" fillId="7" borderId="38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2" fillId="7" borderId="0" xfId="0" applyFont="1" applyFill="1">
      <alignment vertical="center"/>
    </xf>
    <xf numFmtId="0" fontId="1" fillId="7" borderId="0" xfId="0" applyFont="1" applyFill="1" applyAlignment="1">
      <alignment horizontal="center"/>
    </xf>
    <xf numFmtId="0" fontId="5" fillId="7" borderId="0" xfId="0" applyFont="1" applyFill="1">
      <alignment vertical="center"/>
    </xf>
    <xf numFmtId="0" fontId="4" fillId="7" borderId="0" xfId="0" applyFont="1" applyFill="1">
      <alignment vertical="center"/>
    </xf>
    <xf numFmtId="0" fontId="6" fillId="7" borderId="0" xfId="0" applyFont="1" applyFill="1" applyAlignment="1">
      <alignment horizontal="center"/>
    </xf>
    <xf numFmtId="0" fontId="0" fillId="7" borderId="0" xfId="0" applyFill="1" applyAlignment="1">
      <alignment horizontal="center" vertical="center"/>
    </xf>
    <xf numFmtId="0" fontId="16" fillId="0" borderId="0" xfId="0" applyFont="1">
      <alignment vertical="center"/>
    </xf>
    <xf numFmtId="0" fontId="1" fillId="7" borderId="0" xfId="0" applyFont="1" applyFill="1" applyAlignment="1">
      <alignment vertical="center"/>
    </xf>
    <xf numFmtId="0" fontId="1" fillId="7" borderId="0" xfId="0" applyFont="1" applyFill="1">
      <alignment vertical="center"/>
    </xf>
    <xf numFmtId="0" fontId="0" fillId="7" borderId="0" xfId="0" applyFill="1" applyBorder="1">
      <alignment vertical="center"/>
    </xf>
    <xf numFmtId="0" fontId="1" fillId="4" borderId="14" xfId="0" applyNumberFormat="1" applyFont="1" applyFill="1" applyBorder="1" applyAlignment="1" applyProtection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37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30" xfId="0" applyFont="1" applyFill="1" applyBorder="1" applyAlignment="1">
      <alignment horizontal="center" vertical="center"/>
    </xf>
    <xf numFmtId="0" fontId="1" fillId="8" borderId="20" xfId="0" applyFont="1" applyFill="1" applyBorder="1" applyAlignment="1">
      <alignment horizontal="center" vertical="center"/>
    </xf>
    <xf numFmtId="0" fontId="1" fillId="8" borderId="46" xfId="0" applyFont="1" applyFill="1" applyBorder="1" applyAlignment="1">
      <alignment horizontal="center" vertical="center"/>
    </xf>
    <xf numFmtId="0" fontId="1" fillId="8" borderId="42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1" fillId="8" borderId="41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center" vertical="center"/>
    </xf>
    <xf numFmtId="0" fontId="1" fillId="8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7" fillId="4" borderId="5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3" borderId="24" xfId="0" applyNumberFormat="1" applyFont="1" applyFill="1" applyBorder="1" applyAlignment="1" applyProtection="1">
      <alignment horizontal="center" vertical="center"/>
    </xf>
    <xf numFmtId="0" fontId="1" fillId="7" borderId="2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46" xfId="0" applyFont="1" applyFill="1" applyBorder="1" applyAlignment="1">
      <alignment horizontal="center" vertical="center"/>
    </xf>
    <xf numFmtId="0" fontId="1" fillId="7" borderId="45" xfId="0" applyNumberFormat="1" applyFont="1" applyFill="1" applyBorder="1" applyAlignment="1" applyProtection="1">
      <alignment horizontal="center" vertical="center"/>
    </xf>
    <xf numFmtId="0" fontId="1" fillId="7" borderId="51" xfId="0" applyNumberFormat="1" applyFont="1" applyFill="1" applyBorder="1" applyAlignment="1" applyProtection="1">
      <alignment horizontal="center" vertical="center"/>
    </xf>
    <xf numFmtId="0" fontId="1" fillId="7" borderId="23" xfId="0" applyNumberFormat="1" applyFont="1" applyFill="1" applyBorder="1" applyAlignment="1" applyProtection="1">
      <alignment horizontal="center" vertical="center"/>
    </xf>
    <xf numFmtId="0" fontId="1" fillId="7" borderId="1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11" fillId="4" borderId="51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/>
    </xf>
    <xf numFmtId="0" fontId="19" fillId="7" borderId="36" xfId="0" applyFont="1" applyFill="1" applyBorder="1" applyAlignment="1">
      <alignment horizontal="center" vertical="center"/>
    </xf>
  </cellXfs>
  <cellStyles count="1">
    <cellStyle name="표준" xfId="0" builtinId="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33"/>
  <sheetViews>
    <sheetView zoomScaleNormal="100" workbookViewId="0">
      <selection activeCell="D7" sqref="D7"/>
    </sheetView>
  </sheetViews>
  <sheetFormatPr defaultColWidth="8.88671875" defaultRowHeight="13.5" x14ac:dyDescent="0.15"/>
  <cols>
    <col min="1" max="1" width="4.109375" customWidth="1"/>
    <col min="2" max="7" width="12.5546875" customWidth="1"/>
    <col min="8" max="8" width="6.44140625" customWidth="1"/>
    <col min="9" max="9" width="11.33203125" customWidth="1"/>
  </cols>
  <sheetData>
    <row r="1" spans="1:10" ht="34.5" customHeight="1" thickBot="1" x14ac:dyDescent="0.2">
      <c r="A1" s="87"/>
      <c r="B1" s="87"/>
      <c r="C1" s="105" t="s">
        <v>5</v>
      </c>
      <c r="D1" s="87"/>
      <c r="E1" s="87"/>
      <c r="F1" s="87"/>
      <c r="G1" s="106" t="s">
        <v>134</v>
      </c>
      <c r="H1" s="87"/>
    </row>
    <row r="2" spans="1:10" ht="28.5" customHeight="1" x14ac:dyDescent="0.15">
      <c r="A2" s="87"/>
      <c r="B2" s="2" t="s">
        <v>17</v>
      </c>
      <c r="C2" s="142" t="s">
        <v>14</v>
      </c>
      <c r="D2" s="142"/>
      <c r="E2" s="2" t="s">
        <v>18</v>
      </c>
      <c r="F2" s="142" t="s">
        <v>16</v>
      </c>
      <c r="G2" s="142"/>
      <c r="H2" s="87"/>
    </row>
    <row r="3" spans="1:10" ht="27" customHeight="1" x14ac:dyDescent="0.15">
      <c r="A3" s="87"/>
      <c r="B3" s="15" t="s">
        <v>68</v>
      </c>
      <c r="C3" s="16" t="s">
        <v>69</v>
      </c>
      <c r="D3" s="17" t="s">
        <v>70</v>
      </c>
      <c r="E3" s="15" t="s">
        <v>80</v>
      </c>
      <c r="F3" s="16" t="s">
        <v>112</v>
      </c>
      <c r="G3" s="17" t="s">
        <v>116</v>
      </c>
      <c r="H3" s="87"/>
    </row>
    <row r="4" spans="1:10" ht="27" customHeight="1" x14ac:dyDescent="0.15">
      <c r="A4" s="87"/>
      <c r="B4" s="15" t="s">
        <v>71</v>
      </c>
      <c r="C4" s="16" t="s">
        <v>72</v>
      </c>
      <c r="D4" s="17" t="s">
        <v>73</v>
      </c>
      <c r="E4" s="15" t="s">
        <v>86</v>
      </c>
      <c r="F4" s="16" t="s">
        <v>113</v>
      </c>
      <c r="G4" s="17" t="s">
        <v>117</v>
      </c>
      <c r="H4" s="87"/>
    </row>
    <row r="5" spans="1:10" ht="27" customHeight="1" x14ac:dyDescent="0.15">
      <c r="A5" s="87"/>
      <c r="B5" s="15" t="s">
        <v>74</v>
      </c>
      <c r="C5" s="16" t="s">
        <v>79</v>
      </c>
      <c r="D5" s="17" t="s">
        <v>85</v>
      </c>
      <c r="E5" s="15" t="s">
        <v>87</v>
      </c>
      <c r="F5" s="16" t="s">
        <v>114</v>
      </c>
      <c r="G5" s="17" t="s">
        <v>118</v>
      </c>
      <c r="H5" s="87"/>
    </row>
    <row r="6" spans="1:10" ht="27" customHeight="1" x14ac:dyDescent="0.15">
      <c r="A6" s="87"/>
      <c r="B6" s="15" t="s">
        <v>75</v>
      </c>
      <c r="C6" s="16" t="s">
        <v>76</v>
      </c>
      <c r="D6" s="17" t="s">
        <v>74</v>
      </c>
      <c r="E6" s="15" t="s">
        <v>194</v>
      </c>
      <c r="F6" s="16" t="s">
        <v>115</v>
      </c>
      <c r="G6" s="17" t="s">
        <v>119</v>
      </c>
      <c r="H6" s="87"/>
    </row>
    <row r="7" spans="1:10" ht="27" customHeight="1" x14ac:dyDescent="0.15">
      <c r="A7" s="87"/>
      <c r="B7" s="15" t="s">
        <v>85</v>
      </c>
      <c r="C7" s="64"/>
      <c r="D7" s="65"/>
      <c r="E7" s="15" t="s">
        <v>85</v>
      </c>
      <c r="F7" s="16" t="s">
        <v>107</v>
      </c>
      <c r="G7" s="17" t="s">
        <v>87</v>
      </c>
      <c r="H7" s="110"/>
    </row>
    <row r="8" spans="1:10" ht="27" customHeight="1" x14ac:dyDescent="0.15">
      <c r="A8" s="87"/>
      <c r="B8" s="15"/>
      <c r="C8" s="16"/>
      <c r="D8" s="17"/>
      <c r="E8" s="15" t="s">
        <v>77</v>
      </c>
      <c r="F8" s="16" t="s">
        <v>82</v>
      </c>
      <c r="G8" s="17" t="s">
        <v>84</v>
      </c>
      <c r="H8" s="87"/>
    </row>
    <row r="9" spans="1:10" ht="27" customHeight="1" x14ac:dyDescent="0.15">
      <c r="A9" s="87"/>
      <c r="B9" s="15"/>
      <c r="C9" s="16"/>
      <c r="D9" s="17"/>
      <c r="E9" s="15" t="s">
        <v>78</v>
      </c>
      <c r="F9" s="138" t="s">
        <v>81</v>
      </c>
      <c r="G9" s="71" t="s">
        <v>83</v>
      </c>
      <c r="H9" s="87"/>
    </row>
    <row r="10" spans="1:10" ht="27" customHeight="1" x14ac:dyDescent="0.15">
      <c r="A10" s="87"/>
      <c r="B10" s="15"/>
      <c r="C10" s="70"/>
      <c r="D10" s="71"/>
      <c r="E10" s="15" t="s">
        <v>79</v>
      </c>
      <c r="F10" s="138" t="s">
        <v>89</v>
      </c>
      <c r="G10" s="71" t="s">
        <v>93</v>
      </c>
      <c r="H10" s="87"/>
      <c r="I10" s="59" t="s">
        <v>76</v>
      </c>
      <c r="J10" s="60" t="s">
        <v>74</v>
      </c>
    </row>
    <row r="11" spans="1:10" ht="27" customHeight="1" x14ac:dyDescent="0.15">
      <c r="A11" s="87"/>
      <c r="B11" s="15"/>
      <c r="C11" s="70"/>
      <c r="D11" s="71"/>
      <c r="E11" s="15" t="s">
        <v>139</v>
      </c>
      <c r="F11" s="16" t="s">
        <v>90</v>
      </c>
      <c r="G11" s="17" t="s">
        <v>94</v>
      </c>
      <c r="H11" s="87"/>
      <c r="I11" s="61" t="s">
        <v>79</v>
      </c>
      <c r="J11" s="62" t="s">
        <v>85</v>
      </c>
    </row>
    <row r="12" spans="1:10" ht="27" customHeight="1" x14ac:dyDescent="0.15">
      <c r="A12" s="87"/>
      <c r="B12" s="15"/>
      <c r="C12" s="70"/>
      <c r="D12" s="71"/>
      <c r="E12" s="15"/>
      <c r="F12" s="138" t="s">
        <v>91</v>
      </c>
      <c r="G12" s="71" t="s">
        <v>95</v>
      </c>
      <c r="H12" s="87"/>
    </row>
    <row r="13" spans="1:10" ht="27" customHeight="1" x14ac:dyDescent="0.15">
      <c r="A13" s="87"/>
      <c r="B13" s="18"/>
      <c r="C13" s="16"/>
      <c r="D13" s="17"/>
      <c r="E13" s="18"/>
      <c r="F13" s="16" t="s">
        <v>92</v>
      </c>
      <c r="G13" s="17" t="s">
        <v>96</v>
      </c>
      <c r="H13" s="87"/>
    </row>
    <row r="14" spans="1:10" ht="27" customHeight="1" x14ac:dyDescent="0.15">
      <c r="A14" s="87"/>
      <c r="B14" s="15"/>
      <c r="C14" s="70"/>
      <c r="D14" s="71"/>
      <c r="E14" s="15"/>
      <c r="F14" s="138" t="s">
        <v>136</v>
      </c>
      <c r="G14" s="71" t="s">
        <v>80</v>
      </c>
      <c r="H14" s="87"/>
    </row>
    <row r="15" spans="1:10" ht="27" customHeight="1" x14ac:dyDescent="0.15">
      <c r="A15" s="87"/>
      <c r="B15" s="15"/>
      <c r="C15" s="16"/>
      <c r="D15" s="17"/>
      <c r="E15" s="15"/>
      <c r="F15" s="138"/>
      <c r="G15" s="71"/>
      <c r="H15" s="87"/>
    </row>
    <row r="16" spans="1:10" ht="27" customHeight="1" thickBot="1" x14ac:dyDescent="0.2">
      <c r="A16" s="87"/>
      <c r="B16" s="3"/>
      <c r="C16" s="135"/>
      <c r="D16" s="45"/>
      <c r="E16" s="3"/>
      <c r="F16" s="135"/>
      <c r="G16" s="45"/>
      <c r="H16" s="87"/>
    </row>
    <row r="17" spans="1:8" ht="48.75" customHeight="1" x14ac:dyDescent="0.15">
      <c r="A17" s="87"/>
      <c r="B17" s="1" t="s">
        <v>109</v>
      </c>
      <c r="C17" s="111"/>
      <c r="D17" s="111"/>
      <c r="E17" s="111"/>
      <c r="F17" s="111"/>
      <c r="G17" s="111"/>
      <c r="H17" s="87"/>
    </row>
    <row r="18" spans="1:8" ht="18" customHeight="1" x14ac:dyDescent="0.15">
      <c r="A18" s="87"/>
    </row>
    <row r="19" spans="1:8" ht="18" customHeight="1" x14ac:dyDescent="0.15">
      <c r="C19" s="16"/>
      <c r="D19" s="17"/>
    </row>
    <row r="20" spans="1:8" ht="18" customHeight="1" x14ac:dyDescent="0.15"/>
    <row r="21" spans="1:8" ht="18" customHeight="1" x14ac:dyDescent="0.15"/>
    <row r="22" spans="1:8" ht="18" customHeight="1" x14ac:dyDescent="0.15"/>
    <row r="23" spans="1:8" ht="18" customHeight="1" x14ac:dyDescent="0.15"/>
    <row r="24" spans="1:8" ht="18" customHeight="1" x14ac:dyDescent="0.15"/>
    <row r="25" spans="1:8" ht="18" customHeight="1" x14ac:dyDescent="0.15"/>
    <row r="26" spans="1:8" ht="18" customHeight="1" x14ac:dyDescent="0.15"/>
    <row r="27" spans="1:8" ht="18" customHeight="1" x14ac:dyDescent="0.15"/>
    <row r="28" spans="1:8" ht="18" customHeight="1" x14ac:dyDescent="0.15"/>
    <row r="29" spans="1:8" ht="18" customHeight="1" x14ac:dyDescent="0.15"/>
    <row r="30" spans="1:8" ht="18" customHeight="1" x14ac:dyDescent="0.15"/>
    <row r="31" spans="1:8" ht="18" customHeight="1" x14ac:dyDescent="0.15"/>
    <row r="32" spans="1:8" ht="18" customHeight="1" x14ac:dyDescent="0.15"/>
    <row r="33" ht="18" customHeight="1" x14ac:dyDescent="0.15"/>
  </sheetData>
  <mergeCells count="2">
    <mergeCell ref="C2:D2"/>
    <mergeCell ref="F2:G2"/>
  </mergeCells>
  <phoneticPr fontId="12" type="noConversion"/>
  <pageMargins left="0.74803149606299213" right="0.55118110236220474" top="0.78740157480314965" bottom="0.59055118110236227" header="0.51181102362204722" footer="0.51181102362204722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2"/>
  <sheetViews>
    <sheetView tabSelected="1" zoomScaleNormal="100" workbookViewId="0">
      <selection activeCell="O9" sqref="O9"/>
    </sheetView>
  </sheetViews>
  <sheetFormatPr defaultColWidth="8.88671875" defaultRowHeight="13.5" x14ac:dyDescent="0.15"/>
  <cols>
    <col min="1" max="1" width="2.77734375" customWidth="1"/>
    <col min="2" max="2" width="6.6640625" customWidth="1"/>
    <col min="3" max="4" width="14.88671875" customWidth="1"/>
    <col min="5" max="5" width="11.44140625" customWidth="1"/>
    <col min="6" max="6" width="3.21875" customWidth="1"/>
    <col min="7" max="7" width="7.21875" customWidth="1"/>
    <col min="8" max="9" width="14.88671875" customWidth="1"/>
    <col min="10" max="10" width="13.6640625" customWidth="1"/>
    <col min="11" max="11" width="12" customWidth="1"/>
    <col min="12" max="12" width="3.44140625" customWidth="1"/>
  </cols>
  <sheetData>
    <row r="1" spans="1:12" ht="39" customHeight="1" thickBot="1" x14ac:dyDescent="0.2">
      <c r="A1" s="87"/>
      <c r="B1" s="87"/>
      <c r="C1" s="103" t="s">
        <v>27</v>
      </c>
      <c r="D1" s="103"/>
      <c r="E1" s="104"/>
      <c r="F1" s="87"/>
      <c r="G1" s="87"/>
      <c r="H1" s="87"/>
      <c r="I1" s="105" t="s">
        <v>26</v>
      </c>
      <c r="J1" s="87"/>
      <c r="K1" s="106" t="s">
        <v>176</v>
      </c>
      <c r="L1" s="87"/>
    </row>
    <row r="2" spans="1:12" ht="23.25" customHeight="1" x14ac:dyDescent="0.15">
      <c r="A2" s="87"/>
      <c r="B2" s="82" t="s">
        <v>11</v>
      </c>
      <c r="C2" s="147" t="s">
        <v>19</v>
      </c>
      <c r="D2" s="148"/>
      <c r="E2" s="149"/>
      <c r="F2" s="87"/>
      <c r="G2" s="84" t="s">
        <v>11</v>
      </c>
      <c r="H2" s="150" t="s">
        <v>25</v>
      </c>
      <c r="I2" s="150"/>
      <c r="J2" s="150"/>
      <c r="K2" s="150"/>
      <c r="L2" s="87"/>
    </row>
    <row r="3" spans="1:12" ht="23.25" customHeight="1" thickBot="1" x14ac:dyDescent="0.2">
      <c r="A3" s="87"/>
      <c r="B3" s="83"/>
      <c r="C3" s="146" t="s">
        <v>22</v>
      </c>
      <c r="D3" s="144"/>
      <c r="E3" s="145"/>
      <c r="F3" s="87"/>
      <c r="G3" s="85"/>
      <c r="H3" s="143" t="s">
        <v>22</v>
      </c>
      <c r="I3" s="144"/>
      <c r="J3" s="144"/>
      <c r="K3" s="145"/>
      <c r="L3" s="87"/>
    </row>
    <row r="4" spans="1:12" ht="23.25" customHeight="1" x14ac:dyDescent="0.15">
      <c r="A4" s="87"/>
      <c r="B4" s="82" t="s">
        <v>9</v>
      </c>
      <c r="C4" s="86" t="s">
        <v>121</v>
      </c>
      <c r="D4" s="86" t="s">
        <v>74</v>
      </c>
      <c r="E4" s="171" t="s">
        <v>163</v>
      </c>
      <c r="F4" s="87"/>
      <c r="G4" s="88" t="s">
        <v>9</v>
      </c>
      <c r="H4" s="89" t="s">
        <v>66</v>
      </c>
      <c r="I4" s="89" t="s">
        <v>86</v>
      </c>
      <c r="J4" s="89" t="s">
        <v>82</v>
      </c>
      <c r="K4" s="90"/>
      <c r="L4" s="87"/>
    </row>
    <row r="5" spans="1:12" ht="23.25" customHeight="1" x14ac:dyDescent="0.15">
      <c r="A5" s="87"/>
      <c r="B5" s="91" t="s">
        <v>20</v>
      </c>
      <c r="C5" s="92" t="s">
        <v>37</v>
      </c>
      <c r="D5" s="92" t="s">
        <v>38</v>
      </c>
      <c r="E5" s="90"/>
      <c r="F5" s="87"/>
      <c r="G5" s="93" t="s">
        <v>20</v>
      </c>
      <c r="H5" s="94" t="s">
        <v>138</v>
      </c>
      <c r="I5" s="94" t="s">
        <v>42</v>
      </c>
      <c r="J5" s="94" t="s">
        <v>43</v>
      </c>
      <c r="K5" s="95"/>
      <c r="L5" s="87"/>
    </row>
    <row r="6" spans="1:12" ht="23.25" customHeight="1" x14ac:dyDescent="0.15">
      <c r="A6" s="87"/>
      <c r="B6" s="22" t="s">
        <v>0</v>
      </c>
      <c r="C6" s="23" t="s">
        <v>123</v>
      </c>
      <c r="D6" s="23" t="s">
        <v>68</v>
      </c>
      <c r="E6" s="24"/>
      <c r="F6" s="87"/>
      <c r="G6" s="25" t="s">
        <v>0</v>
      </c>
      <c r="H6" s="26" t="s">
        <v>118</v>
      </c>
      <c r="I6" s="26" t="s">
        <v>8</v>
      </c>
      <c r="J6" s="80" t="s">
        <v>125</v>
      </c>
      <c r="K6" s="136"/>
      <c r="L6" s="87"/>
    </row>
    <row r="7" spans="1:12" ht="23.25" customHeight="1" x14ac:dyDescent="0.15">
      <c r="A7" s="87"/>
      <c r="B7" s="28" t="s">
        <v>21</v>
      </c>
      <c r="C7" s="29" t="s">
        <v>39</v>
      </c>
      <c r="D7" s="29" t="s">
        <v>40</v>
      </c>
      <c r="E7" s="30"/>
      <c r="F7" s="87"/>
      <c r="G7" s="31" t="s">
        <v>21</v>
      </c>
      <c r="H7" s="32" t="s">
        <v>61</v>
      </c>
      <c r="I7" s="32" t="s">
        <v>62</v>
      </c>
      <c r="J7" s="81" t="s">
        <v>63</v>
      </c>
      <c r="K7" s="137"/>
      <c r="L7" s="87"/>
    </row>
    <row r="8" spans="1:12" ht="23.25" customHeight="1" x14ac:dyDescent="0.15">
      <c r="A8" s="87"/>
      <c r="B8" s="96" t="s">
        <v>1</v>
      </c>
      <c r="C8" s="97" t="s">
        <v>110</v>
      </c>
      <c r="D8" s="97"/>
      <c r="E8" s="98"/>
      <c r="F8" s="87"/>
      <c r="G8" s="99" t="s">
        <v>1</v>
      </c>
      <c r="H8" s="100" t="s">
        <v>123</v>
      </c>
      <c r="I8" s="100" t="s">
        <v>120</v>
      </c>
      <c r="J8" s="100" t="s">
        <v>111</v>
      </c>
      <c r="K8" s="172" t="s">
        <v>193</v>
      </c>
      <c r="L8" s="87"/>
    </row>
    <row r="9" spans="1:12" ht="23.25" customHeight="1" x14ac:dyDescent="0.15">
      <c r="A9" s="87"/>
      <c r="B9" s="91" t="s">
        <v>4</v>
      </c>
      <c r="C9" s="101"/>
      <c r="D9" s="101"/>
      <c r="E9" s="95"/>
      <c r="F9" s="87"/>
      <c r="G9" s="93" t="s">
        <v>4</v>
      </c>
      <c r="H9" s="91" t="s">
        <v>167</v>
      </c>
      <c r="I9" s="94" t="s">
        <v>166</v>
      </c>
      <c r="J9" s="94" t="s">
        <v>137</v>
      </c>
      <c r="K9" s="102"/>
      <c r="L9" s="87"/>
    </row>
    <row r="10" spans="1:12" ht="23.25" customHeight="1" x14ac:dyDescent="0.15">
      <c r="A10" s="87"/>
      <c r="B10" s="96" t="s">
        <v>1</v>
      </c>
      <c r="C10" s="92" t="s">
        <v>80</v>
      </c>
      <c r="D10" s="92" t="s">
        <v>77</v>
      </c>
      <c r="E10" s="90"/>
      <c r="F10" s="87"/>
      <c r="G10" s="99" t="s">
        <v>1</v>
      </c>
      <c r="H10" s="96" t="s">
        <v>112</v>
      </c>
      <c r="I10" s="100" t="s">
        <v>114</v>
      </c>
      <c r="J10" s="97" t="s">
        <v>94</v>
      </c>
      <c r="K10" s="98"/>
      <c r="L10" s="87"/>
    </row>
    <row r="11" spans="1:12" ht="23.25" customHeight="1" x14ac:dyDescent="0.15">
      <c r="A11" s="87"/>
      <c r="B11" s="91" t="s">
        <v>21</v>
      </c>
      <c r="C11" s="92" t="s">
        <v>159</v>
      </c>
      <c r="D11" s="92" t="s">
        <v>158</v>
      </c>
      <c r="E11" s="95"/>
      <c r="F11" s="87"/>
      <c r="G11" s="93" t="s">
        <v>21</v>
      </c>
      <c r="H11" s="91" t="s">
        <v>165</v>
      </c>
      <c r="I11" s="94" t="s">
        <v>43</v>
      </c>
      <c r="J11" s="101" t="s">
        <v>164</v>
      </c>
      <c r="K11" s="95"/>
      <c r="L11" s="87"/>
    </row>
    <row r="12" spans="1:12" ht="23.25" customHeight="1" x14ac:dyDescent="0.15">
      <c r="A12" s="87"/>
      <c r="B12" s="22" t="s">
        <v>2</v>
      </c>
      <c r="C12" s="23" t="s">
        <v>170</v>
      </c>
      <c r="D12" s="23" t="s">
        <v>171</v>
      </c>
      <c r="E12" s="24"/>
      <c r="F12" s="87"/>
      <c r="G12" s="25" t="s">
        <v>2</v>
      </c>
      <c r="H12" s="22" t="s">
        <v>116</v>
      </c>
      <c r="I12" s="115" t="s">
        <v>126</v>
      </c>
      <c r="J12" s="26" t="s">
        <v>122</v>
      </c>
      <c r="K12" s="27" t="s">
        <v>110</v>
      </c>
      <c r="L12" s="87"/>
    </row>
    <row r="13" spans="1:12" ht="23.25" customHeight="1" x14ac:dyDescent="0.15">
      <c r="A13" s="87"/>
      <c r="B13" s="28" t="s">
        <v>4</v>
      </c>
      <c r="C13" s="29" t="s">
        <v>172</v>
      </c>
      <c r="D13" s="29" t="s">
        <v>173</v>
      </c>
      <c r="E13" s="30"/>
      <c r="F13" s="87"/>
      <c r="G13" s="31" t="s">
        <v>4</v>
      </c>
      <c r="H13" s="28" t="s">
        <v>169</v>
      </c>
      <c r="I13" s="32" t="s">
        <v>168</v>
      </c>
      <c r="J13" s="32" t="s">
        <v>35</v>
      </c>
      <c r="K13" s="33" t="s">
        <v>36</v>
      </c>
      <c r="L13" s="87"/>
    </row>
    <row r="14" spans="1:12" ht="23.25" customHeight="1" x14ac:dyDescent="0.15">
      <c r="A14" s="87"/>
      <c r="B14" s="22" t="s">
        <v>2</v>
      </c>
      <c r="C14" s="23" t="s">
        <v>85</v>
      </c>
      <c r="D14" s="23" t="s">
        <v>75</v>
      </c>
      <c r="E14" s="24" t="s">
        <v>174</v>
      </c>
      <c r="F14" s="87"/>
      <c r="G14" s="25" t="s">
        <v>2</v>
      </c>
      <c r="H14" s="22" t="s">
        <v>107</v>
      </c>
      <c r="I14" s="26" t="s">
        <v>192</v>
      </c>
      <c r="J14" s="26" t="s">
        <v>91</v>
      </c>
      <c r="K14" s="78" t="s">
        <v>127</v>
      </c>
      <c r="L14" s="87"/>
    </row>
    <row r="15" spans="1:12" ht="23.25" customHeight="1" x14ac:dyDescent="0.15">
      <c r="A15" s="87"/>
      <c r="B15" s="28" t="s">
        <v>21</v>
      </c>
      <c r="C15" s="29" t="s">
        <v>177</v>
      </c>
      <c r="D15" s="29" t="s">
        <v>175</v>
      </c>
      <c r="E15" s="30" t="s">
        <v>178</v>
      </c>
      <c r="F15" s="87"/>
      <c r="G15" s="31" t="s">
        <v>21</v>
      </c>
      <c r="H15" s="28" t="s">
        <v>31</v>
      </c>
      <c r="I15" s="32" t="s">
        <v>32</v>
      </c>
      <c r="J15" s="32" t="s">
        <v>33</v>
      </c>
      <c r="K15" s="79" t="s">
        <v>34</v>
      </c>
      <c r="L15" s="87"/>
    </row>
    <row r="16" spans="1:12" ht="23.25" customHeight="1" x14ac:dyDescent="0.15">
      <c r="A16" s="87"/>
      <c r="B16" s="116" t="s">
        <v>3</v>
      </c>
      <c r="C16" s="117" t="s">
        <v>111</v>
      </c>
      <c r="D16" s="117"/>
      <c r="E16" s="118"/>
      <c r="F16" s="87"/>
      <c r="G16" s="125" t="s">
        <v>3</v>
      </c>
      <c r="H16" s="116" t="s">
        <v>131</v>
      </c>
      <c r="I16" s="126" t="s">
        <v>130</v>
      </c>
      <c r="J16" s="126" t="s">
        <v>132</v>
      </c>
      <c r="K16" s="127"/>
      <c r="L16" s="87"/>
    </row>
    <row r="17" spans="1:12" ht="23.25" customHeight="1" x14ac:dyDescent="0.15">
      <c r="A17" s="87"/>
      <c r="B17" s="119" t="s">
        <v>4</v>
      </c>
      <c r="C17" s="120"/>
      <c r="D17" s="120"/>
      <c r="E17" s="121"/>
      <c r="F17" s="87"/>
      <c r="G17" s="128" t="s">
        <v>4</v>
      </c>
      <c r="H17" s="119" t="s">
        <v>41</v>
      </c>
      <c r="I17" s="129" t="s">
        <v>42</v>
      </c>
      <c r="J17" s="129" t="s">
        <v>43</v>
      </c>
      <c r="K17" s="130"/>
      <c r="L17" s="87"/>
    </row>
    <row r="18" spans="1:12" ht="23.25" customHeight="1" x14ac:dyDescent="0.15">
      <c r="A18" s="87"/>
      <c r="B18" s="116" t="s">
        <v>3</v>
      </c>
      <c r="C18" s="117" t="s">
        <v>124</v>
      </c>
      <c r="D18" s="117"/>
      <c r="E18" s="118"/>
      <c r="F18" s="87"/>
      <c r="G18" s="125" t="s">
        <v>3</v>
      </c>
      <c r="H18" s="126" t="s">
        <v>128</v>
      </c>
      <c r="I18" s="126" t="s">
        <v>121</v>
      </c>
      <c r="J18" s="126"/>
      <c r="K18" s="127"/>
      <c r="L18" s="87"/>
    </row>
    <row r="19" spans="1:12" ht="23.25" customHeight="1" thickBot="1" x14ac:dyDescent="0.2">
      <c r="A19" s="87"/>
      <c r="B19" s="122" t="s">
        <v>21</v>
      </c>
      <c r="C19" s="123"/>
      <c r="D19" s="123"/>
      <c r="E19" s="124"/>
      <c r="F19" s="87"/>
      <c r="G19" s="131" t="s">
        <v>21</v>
      </c>
      <c r="H19" s="132" t="s">
        <v>133</v>
      </c>
      <c r="I19" s="132" t="s">
        <v>23</v>
      </c>
      <c r="J19" s="132"/>
      <c r="K19" s="133"/>
      <c r="L19" s="87"/>
    </row>
    <row r="20" spans="1:12" ht="13.5" customHeight="1" x14ac:dyDescent="0.15">
      <c r="A20" s="87"/>
      <c r="B20" s="112"/>
      <c r="C20" s="87"/>
      <c r="D20" s="87"/>
      <c r="E20" s="87"/>
      <c r="F20" s="87"/>
      <c r="G20" s="87"/>
      <c r="H20" s="112"/>
      <c r="I20" s="87"/>
      <c r="J20" s="87"/>
      <c r="K20" s="87"/>
      <c r="L20" s="87"/>
    </row>
    <row r="21" spans="1:12" ht="11.25" customHeight="1" x14ac:dyDescent="0.15">
      <c r="A21" s="87"/>
      <c r="B21" s="113"/>
      <c r="C21" s="114"/>
      <c r="D21" s="114"/>
      <c r="E21" s="114"/>
      <c r="F21" s="87"/>
      <c r="G21" s="87"/>
      <c r="H21" s="87"/>
      <c r="I21" s="87"/>
      <c r="J21" s="87"/>
      <c r="K21" s="87"/>
      <c r="L21" s="87"/>
    </row>
    <row r="22" spans="1:12" ht="12.75" customHeight="1" x14ac:dyDescent="0.15"/>
  </sheetData>
  <mergeCells count="4">
    <mergeCell ref="H3:K3"/>
    <mergeCell ref="C3:E3"/>
    <mergeCell ref="C2:E2"/>
    <mergeCell ref="H2:K2"/>
  </mergeCells>
  <phoneticPr fontId="12" type="noConversion"/>
  <pageMargins left="0.35433070866141736" right="0.15748031496062992" top="0.59055118110236227" bottom="0.39370078740157483" header="0.51181102362204722" footer="0.51181102362204722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zoomScaleNormal="100" workbookViewId="0">
      <selection activeCell="D22" sqref="D22"/>
    </sheetView>
  </sheetViews>
  <sheetFormatPr defaultColWidth="8.88671875" defaultRowHeight="13.5" x14ac:dyDescent="0.15"/>
  <cols>
    <col min="1" max="1" width="4.21875" customWidth="1"/>
    <col min="2" max="2" width="13.5546875" customWidth="1"/>
    <col min="3" max="3" width="19.6640625" customWidth="1"/>
    <col min="4" max="4" width="21.6640625" customWidth="1"/>
    <col min="5" max="5" width="6.44140625" customWidth="1"/>
    <col min="6" max="6" width="11.33203125" customWidth="1"/>
    <col min="7" max="7" width="16.21875" customWidth="1"/>
  </cols>
  <sheetData>
    <row r="1" spans="1:6" ht="45" customHeight="1" thickBot="1" x14ac:dyDescent="0.35">
      <c r="A1" s="87"/>
      <c r="B1" s="107" t="s">
        <v>44</v>
      </c>
      <c r="C1" s="108"/>
      <c r="D1" s="109" t="s">
        <v>135</v>
      </c>
      <c r="E1" s="87"/>
      <c r="F1" s="87"/>
    </row>
    <row r="2" spans="1:6" ht="29.25" customHeight="1" x14ac:dyDescent="0.15">
      <c r="A2" s="87"/>
      <c r="B2" s="54"/>
      <c r="C2" s="54" t="s">
        <v>50</v>
      </c>
      <c r="D2" s="55" t="s">
        <v>51</v>
      </c>
      <c r="E2" s="87"/>
      <c r="F2" s="87"/>
    </row>
    <row r="3" spans="1:6" ht="29.25" customHeight="1" x14ac:dyDescent="0.15">
      <c r="A3" s="87"/>
      <c r="B3" s="56" t="s">
        <v>45</v>
      </c>
      <c r="C3" s="56" t="s">
        <v>15</v>
      </c>
      <c r="D3" s="57" t="s">
        <v>57</v>
      </c>
      <c r="E3" s="87"/>
      <c r="F3" s="87"/>
    </row>
    <row r="4" spans="1:6" ht="29.25" customHeight="1" x14ac:dyDescent="0.15">
      <c r="A4" s="87"/>
      <c r="B4" s="56" t="s">
        <v>46</v>
      </c>
      <c r="C4" s="56" t="s">
        <v>28</v>
      </c>
      <c r="D4" s="57" t="s">
        <v>129</v>
      </c>
      <c r="E4" s="87"/>
      <c r="F4" s="87"/>
    </row>
    <row r="5" spans="1:6" ht="29.25" customHeight="1" x14ac:dyDescent="0.15">
      <c r="A5" s="87"/>
      <c r="B5" s="56" t="s">
        <v>47</v>
      </c>
      <c r="C5" s="56" t="s">
        <v>24</v>
      </c>
      <c r="D5" s="57" t="s">
        <v>60</v>
      </c>
      <c r="E5" s="87"/>
      <c r="F5" s="87"/>
    </row>
    <row r="6" spans="1:6" ht="29.25" customHeight="1" x14ac:dyDescent="0.15">
      <c r="A6" s="87"/>
      <c r="B6" s="56" t="s">
        <v>48</v>
      </c>
      <c r="C6" s="56" t="s">
        <v>52</v>
      </c>
      <c r="D6" s="57" t="s">
        <v>67</v>
      </c>
      <c r="E6" s="87"/>
      <c r="F6" s="87"/>
    </row>
    <row r="7" spans="1:6" ht="29.25" customHeight="1" x14ac:dyDescent="0.15">
      <c r="A7" s="87"/>
      <c r="B7" s="56" t="s">
        <v>49</v>
      </c>
      <c r="C7" s="56" t="s">
        <v>59</v>
      </c>
      <c r="D7" s="57" t="s">
        <v>58</v>
      </c>
      <c r="E7" s="110"/>
      <c r="F7" s="87"/>
    </row>
    <row r="8" spans="1:6" ht="39" customHeight="1" x14ac:dyDescent="0.15">
      <c r="A8" s="87"/>
      <c r="B8" s="87"/>
      <c r="C8" s="87"/>
      <c r="D8" s="87"/>
      <c r="E8" s="87"/>
      <c r="F8" s="87"/>
    </row>
    <row r="9" spans="1:6" ht="18" customHeight="1" x14ac:dyDescent="0.15">
      <c r="A9" s="87"/>
      <c r="B9" s="87"/>
      <c r="C9" s="87"/>
      <c r="D9" s="87"/>
      <c r="E9" s="87"/>
      <c r="F9" s="87"/>
    </row>
    <row r="10" spans="1:6" ht="18" customHeight="1" x14ac:dyDescent="0.15">
      <c r="E10" s="87"/>
      <c r="F10" s="87"/>
    </row>
    <row r="11" spans="1:6" ht="18" customHeight="1" x14ac:dyDescent="0.15"/>
    <row r="12" spans="1:6" ht="18" customHeight="1" x14ac:dyDescent="0.15"/>
    <row r="13" spans="1:6" ht="18" customHeight="1" x14ac:dyDescent="0.15"/>
    <row r="14" spans="1:6" ht="18" customHeight="1" x14ac:dyDescent="0.15"/>
    <row r="15" spans="1:6" ht="18" customHeight="1" x14ac:dyDescent="0.15"/>
    <row r="16" spans="1:6" ht="18" customHeight="1" x14ac:dyDescent="0.15"/>
    <row r="17" ht="18" customHeight="1" x14ac:dyDescent="0.15"/>
    <row r="18" ht="18" customHeight="1" x14ac:dyDescent="0.15"/>
    <row r="19" ht="18" customHeight="1" x14ac:dyDescent="0.15"/>
    <row r="20" ht="18" customHeight="1" x14ac:dyDescent="0.15"/>
    <row r="21" ht="18" customHeight="1" x14ac:dyDescent="0.15"/>
    <row r="22" ht="18" customHeight="1" x14ac:dyDescent="0.15"/>
    <row r="23" ht="18" customHeight="1" x14ac:dyDescent="0.15"/>
  </sheetData>
  <phoneticPr fontId="12" type="noConversion"/>
  <pageMargins left="0.74803149606299213" right="0.55118110236220474" top="0.78740157480314965" bottom="0.59055118110236227" header="0.51181102362204722" footer="0.51181102362204722"/>
  <pageSetup paperSize="9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G20" sqref="G20"/>
    </sheetView>
  </sheetViews>
  <sheetFormatPr defaultColWidth="8.88671875" defaultRowHeight="13.5" x14ac:dyDescent="0.15"/>
  <cols>
    <col min="1" max="1" width="4.21875" customWidth="1"/>
    <col min="2" max="2" width="4.109375" customWidth="1"/>
    <col min="3" max="3" width="14.88671875" customWidth="1"/>
    <col min="4" max="6" width="8.44140625" customWidth="1"/>
    <col min="7" max="7" width="13.109375" customWidth="1"/>
    <col min="8" max="8" width="10" customWidth="1"/>
    <col min="9" max="10" width="9" customWidth="1"/>
    <col min="11" max="11" width="13.44140625" customWidth="1"/>
    <col min="12" max="12" width="9.33203125" customWidth="1"/>
  </cols>
  <sheetData>
    <row r="1" spans="1:12" ht="37.5" customHeight="1" thickBot="1" x14ac:dyDescent="0.2">
      <c r="A1" s="6"/>
      <c r="B1" s="6"/>
      <c r="C1" s="6"/>
      <c r="D1" s="77" t="s">
        <v>160</v>
      </c>
      <c r="E1" s="6"/>
      <c r="F1" s="6"/>
      <c r="G1" s="6"/>
      <c r="H1" s="7"/>
      <c r="I1" s="7"/>
      <c r="J1" s="8"/>
      <c r="K1" s="8"/>
      <c r="L1" s="14"/>
    </row>
    <row r="2" spans="1:12" ht="27" customHeight="1" x14ac:dyDescent="0.15">
      <c r="A2" s="157"/>
      <c r="B2" s="158"/>
      <c r="C2" s="161" t="s">
        <v>10</v>
      </c>
      <c r="D2" s="163" t="s">
        <v>13</v>
      </c>
      <c r="E2" s="164"/>
      <c r="F2" s="164"/>
      <c r="G2" s="165"/>
      <c r="H2" s="166" t="s">
        <v>6</v>
      </c>
      <c r="I2" s="167"/>
      <c r="J2" s="167"/>
      <c r="K2" s="168"/>
      <c r="L2" s="169" t="s">
        <v>12</v>
      </c>
    </row>
    <row r="3" spans="1:12" ht="27" customHeight="1" x14ac:dyDescent="0.15">
      <c r="A3" s="159"/>
      <c r="B3" s="160"/>
      <c r="C3" s="162"/>
      <c r="D3" s="46" t="s">
        <v>50</v>
      </c>
      <c r="E3" s="41" t="s">
        <v>98</v>
      </c>
      <c r="F3" s="40" t="s">
        <v>99</v>
      </c>
      <c r="G3" s="42" t="s">
        <v>97</v>
      </c>
      <c r="H3" s="74" t="s">
        <v>50</v>
      </c>
      <c r="I3" s="19" t="s">
        <v>98</v>
      </c>
      <c r="J3" s="20" t="s">
        <v>99</v>
      </c>
      <c r="K3" s="21" t="s">
        <v>97</v>
      </c>
      <c r="L3" s="170"/>
    </row>
    <row r="4" spans="1:12" ht="27" customHeight="1" x14ac:dyDescent="0.15">
      <c r="A4" s="151" t="s">
        <v>56</v>
      </c>
      <c r="B4" s="9">
        <v>5</v>
      </c>
      <c r="C4" s="49" t="s">
        <v>64</v>
      </c>
      <c r="D4" s="5" t="s">
        <v>68</v>
      </c>
      <c r="E4" s="10" t="s">
        <v>69</v>
      </c>
      <c r="F4" s="50" t="s">
        <v>70</v>
      </c>
      <c r="G4" s="43" t="s">
        <v>100</v>
      </c>
      <c r="H4" s="73" t="s">
        <v>79</v>
      </c>
      <c r="I4" s="35" t="s">
        <v>90</v>
      </c>
      <c r="J4" s="75" t="s">
        <v>94</v>
      </c>
      <c r="K4" s="36" t="s">
        <v>106</v>
      </c>
      <c r="L4" s="154" t="s">
        <v>7</v>
      </c>
    </row>
    <row r="5" spans="1:12" ht="28.5" customHeight="1" x14ac:dyDescent="0.15">
      <c r="A5" s="152"/>
      <c r="B5" s="9">
        <f>B4+7</f>
        <v>12</v>
      </c>
      <c r="C5" s="49" t="s">
        <v>55</v>
      </c>
      <c r="D5" s="58" t="s">
        <v>71</v>
      </c>
      <c r="E5" s="10" t="s">
        <v>76</v>
      </c>
      <c r="F5" s="50" t="s">
        <v>74</v>
      </c>
      <c r="G5" s="43" t="s">
        <v>101</v>
      </c>
      <c r="H5" s="73" t="s">
        <v>77</v>
      </c>
      <c r="I5" s="26" t="s">
        <v>91</v>
      </c>
      <c r="J5" s="23" t="s">
        <v>95</v>
      </c>
      <c r="K5" s="36" t="s">
        <v>102</v>
      </c>
      <c r="L5" s="155"/>
    </row>
    <row r="6" spans="1:12" ht="27" customHeight="1" x14ac:dyDescent="0.15">
      <c r="A6" s="152"/>
      <c r="B6" s="9">
        <f t="shared" ref="B6:B7" si="0">B5+7</f>
        <v>19</v>
      </c>
      <c r="C6" s="49" t="s">
        <v>161</v>
      </c>
      <c r="D6" s="5" t="s">
        <v>74</v>
      </c>
      <c r="E6" s="134" t="s">
        <v>79</v>
      </c>
      <c r="F6" s="13" t="s">
        <v>85</v>
      </c>
      <c r="G6" s="12" t="s">
        <v>103</v>
      </c>
      <c r="H6" s="73" t="s">
        <v>78</v>
      </c>
      <c r="I6" s="35" t="s">
        <v>92</v>
      </c>
      <c r="J6" s="75" t="s">
        <v>96</v>
      </c>
      <c r="K6" s="36" t="s">
        <v>108</v>
      </c>
      <c r="L6" s="155"/>
    </row>
    <row r="7" spans="1:12" ht="27" customHeight="1" x14ac:dyDescent="0.15">
      <c r="A7" s="152"/>
      <c r="B7" s="9">
        <f t="shared" si="0"/>
        <v>26</v>
      </c>
      <c r="C7" s="49" t="s">
        <v>162</v>
      </c>
      <c r="D7" s="58" t="s">
        <v>75</v>
      </c>
      <c r="E7" s="10" t="s">
        <v>72</v>
      </c>
      <c r="F7" s="50" t="s">
        <v>73</v>
      </c>
      <c r="G7" s="43" t="s">
        <v>104</v>
      </c>
      <c r="H7" s="73" t="s">
        <v>139</v>
      </c>
      <c r="I7" s="26" t="s">
        <v>136</v>
      </c>
      <c r="J7" s="23" t="s">
        <v>80</v>
      </c>
      <c r="K7" s="36" t="s">
        <v>105</v>
      </c>
      <c r="L7" s="155"/>
    </row>
    <row r="8" spans="1:12" ht="27" customHeight="1" thickBot="1" x14ac:dyDescent="0.2">
      <c r="A8" s="153"/>
      <c r="B8" s="9" t="s">
        <v>65</v>
      </c>
      <c r="C8" s="51"/>
      <c r="D8" s="48"/>
      <c r="E8" s="11"/>
      <c r="F8" s="47"/>
      <c r="G8" s="44"/>
      <c r="H8" s="72"/>
      <c r="I8" s="38"/>
      <c r="J8" s="76"/>
      <c r="K8" s="39"/>
      <c r="L8" s="156"/>
    </row>
    <row r="9" spans="1:12" ht="27" customHeight="1" x14ac:dyDescent="0.15">
      <c r="A9" s="37"/>
      <c r="B9" s="37"/>
      <c r="C9" s="52"/>
      <c r="D9" s="53"/>
      <c r="E9" s="53"/>
      <c r="F9" s="53"/>
      <c r="G9" s="53"/>
      <c r="H9" s="53"/>
      <c r="I9" s="53"/>
      <c r="J9" s="53"/>
      <c r="K9" s="53"/>
      <c r="L9" s="53"/>
    </row>
    <row r="10" spans="1:12" ht="37.5" customHeight="1" thickBot="1" x14ac:dyDescent="0.2">
      <c r="A10" s="6"/>
      <c r="B10" s="6"/>
      <c r="C10" s="6"/>
      <c r="D10" s="77" t="s">
        <v>184</v>
      </c>
      <c r="E10" s="6"/>
      <c r="F10" s="6"/>
      <c r="G10" s="6"/>
      <c r="H10" s="7"/>
      <c r="I10" s="7"/>
      <c r="J10" s="8"/>
      <c r="K10" s="8"/>
      <c r="L10" s="14"/>
    </row>
    <row r="11" spans="1:12" ht="27" customHeight="1" x14ac:dyDescent="0.15">
      <c r="A11" s="157"/>
      <c r="B11" s="158"/>
      <c r="C11" s="161" t="s">
        <v>10</v>
      </c>
      <c r="D11" s="163" t="s">
        <v>13</v>
      </c>
      <c r="E11" s="164"/>
      <c r="F11" s="164"/>
      <c r="G11" s="165"/>
      <c r="H11" s="166" t="s">
        <v>6</v>
      </c>
      <c r="I11" s="167"/>
      <c r="J11" s="167"/>
      <c r="K11" s="168"/>
      <c r="L11" s="169" t="s">
        <v>12</v>
      </c>
    </row>
    <row r="12" spans="1:12" ht="27" customHeight="1" x14ac:dyDescent="0.15">
      <c r="A12" s="159"/>
      <c r="B12" s="160"/>
      <c r="C12" s="162"/>
      <c r="D12" s="46" t="s">
        <v>50</v>
      </c>
      <c r="E12" s="41" t="s">
        <v>98</v>
      </c>
      <c r="F12" s="40" t="s">
        <v>99</v>
      </c>
      <c r="G12" s="42" t="s">
        <v>97</v>
      </c>
      <c r="H12" s="74" t="s">
        <v>50</v>
      </c>
      <c r="I12" s="19" t="s">
        <v>98</v>
      </c>
      <c r="J12" s="20" t="s">
        <v>99</v>
      </c>
      <c r="K12" s="21" t="s">
        <v>97</v>
      </c>
      <c r="L12" s="170"/>
    </row>
    <row r="13" spans="1:12" ht="27" customHeight="1" x14ac:dyDescent="0.15">
      <c r="A13" s="151" t="s">
        <v>179</v>
      </c>
      <c r="B13" s="9">
        <v>3</v>
      </c>
      <c r="C13" s="49" t="s">
        <v>180</v>
      </c>
      <c r="D13" s="5" t="s">
        <v>68</v>
      </c>
      <c r="E13" s="10" t="s">
        <v>69</v>
      </c>
      <c r="F13" s="50" t="s">
        <v>70</v>
      </c>
      <c r="G13" s="43" t="s">
        <v>100</v>
      </c>
      <c r="H13" s="73" t="s">
        <v>80</v>
      </c>
      <c r="I13" s="35" t="s">
        <v>112</v>
      </c>
      <c r="J13" s="36" t="s">
        <v>116</v>
      </c>
      <c r="K13" s="36" t="s">
        <v>106</v>
      </c>
      <c r="L13" s="154" t="s">
        <v>7</v>
      </c>
    </row>
    <row r="14" spans="1:12" ht="33.75" customHeight="1" x14ac:dyDescent="0.15">
      <c r="A14" s="152"/>
      <c r="B14" s="9">
        <f>B13+7</f>
        <v>10</v>
      </c>
      <c r="C14" s="49" t="s">
        <v>181</v>
      </c>
      <c r="D14" s="58" t="s">
        <v>71</v>
      </c>
      <c r="E14" s="10" t="s">
        <v>76</v>
      </c>
      <c r="F14" s="50" t="s">
        <v>74</v>
      </c>
      <c r="G14" s="43" t="s">
        <v>101</v>
      </c>
      <c r="H14" s="73" t="s">
        <v>86</v>
      </c>
      <c r="I14" s="35" t="s">
        <v>113</v>
      </c>
      <c r="J14" s="36" t="s">
        <v>117</v>
      </c>
      <c r="K14" s="36" t="s">
        <v>186</v>
      </c>
      <c r="L14" s="155"/>
    </row>
    <row r="15" spans="1:12" ht="27" customHeight="1" x14ac:dyDescent="0.15">
      <c r="A15" s="152"/>
      <c r="B15" s="9">
        <f t="shared" ref="B15:B17" si="1">B14+7</f>
        <v>17</v>
      </c>
      <c r="C15" s="49" t="s">
        <v>182</v>
      </c>
      <c r="D15" s="5" t="s">
        <v>74</v>
      </c>
      <c r="E15" s="134" t="s">
        <v>79</v>
      </c>
      <c r="F15" s="13" t="s">
        <v>85</v>
      </c>
      <c r="G15" s="12" t="s">
        <v>103</v>
      </c>
      <c r="H15" s="73" t="s">
        <v>87</v>
      </c>
      <c r="I15" s="35" t="s">
        <v>114</v>
      </c>
      <c r="J15" s="36" t="s">
        <v>118</v>
      </c>
      <c r="K15" s="36" t="s">
        <v>108</v>
      </c>
      <c r="L15" s="155"/>
    </row>
    <row r="16" spans="1:12" ht="27" customHeight="1" x14ac:dyDescent="0.15">
      <c r="A16" s="152"/>
      <c r="B16" s="9">
        <f t="shared" si="1"/>
        <v>24</v>
      </c>
      <c r="C16" s="49" t="s">
        <v>183</v>
      </c>
      <c r="D16" s="58" t="s">
        <v>75</v>
      </c>
      <c r="E16" s="10" t="s">
        <v>72</v>
      </c>
      <c r="F16" s="50" t="s">
        <v>73</v>
      </c>
      <c r="G16" s="43" t="s">
        <v>104</v>
      </c>
      <c r="H16" s="73" t="s">
        <v>85</v>
      </c>
      <c r="I16" s="35" t="s">
        <v>115</v>
      </c>
      <c r="J16" s="36" t="s">
        <v>119</v>
      </c>
      <c r="K16" s="36" t="s">
        <v>105</v>
      </c>
      <c r="L16" s="155"/>
    </row>
    <row r="17" spans="1:12" ht="27" customHeight="1" thickBot="1" x14ac:dyDescent="0.2">
      <c r="A17" s="153"/>
      <c r="B17" s="140">
        <f t="shared" si="1"/>
        <v>31</v>
      </c>
      <c r="C17" s="141" t="s">
        <v>185</v>
      </c>
      <c r="D17" s="48" t="s">
        <v>189</v>
      </c>
      <c r="E17" s="11" t="s">
        <v>190</v>
      </c>
      <c r="F17" s="47" t="s">
        <v>191</v>
      </c>
      <c r="G17" s="44" t="s">
        <v>100</v>
      </c>
      <c r="H17" s="72" t="s">
        <v>188</v>
      </c>
      <c r="I17" s="38" t="s">
        <v>107</v>
      </c>
      <c r="J17" s="76" t="s">
        <v>87</v>
      </c>
      <c r="K17" s="39" t="s">
        <v>187</v>
      </c>
      <c r="L17" s="156"/>
    </row>
    <row r="18" spans="1:12" ht="33" customHeight="1" x14ac:dyDescent="0.15">
      <c r="A18" s="4"/>
      <c r="B18" s="53"/>
      <c r="C18" s="63"/>
      <c r="K18" s="53"/>
      <c r="L18" s="4"/>
    </row>
  </sheetData>
  <mergeCells count="14">
    <mergeCell ref="A13:A17"/>
    <mergeCell ref="L13:L17"/>
    <mergeCell ref="A2:B3"/>
    <mergeCell ref="C2:C3"/>
    <mergeCell ref="D2:G2"/>
    <mergeCell ref="H2:K2"/>
    <mergeCell ref="L2:L3"/>
    <mergeCell ref="A4:A8"/>
    <mergeCell ref="L4:L8"/>
    <mergeCell ref="A11:B12"/>
    <mergeCell ref="C11:C12"/>
    <mergeCell ref="D11:G11"/>
    <mergeCell ref="H11:K11"/>
    <mergeCell ref="L11:L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I5" sqref="I5:J5"/>
    </sheetView>
  </sheetViews>
  <sheetFormatPr defaultColWidth="8.88671875" defaultRowHeight="13.5" x14ac:dyDescent="0.15"/>
  <cols>
    <col min="1" max="1" width="4.21875" customWidth="1"/>
    <col min="2" max="2" width="4.109375" customWidth="1"/>
    <col min="3" max="3" width="14.88671875" customWidth="1"/>
    <col min="4" max="6" width="8.44140625" customWidth="1"/>
    <col min="7" max="7" width="13.109375" customWidth="1"/>
    <col min="8" max="8" width="10" customWidth="1"/>
    <col min="9" max="10" width="9" customWidth="1"/>
    <col min="11" max="11" width="13.44140625" customWidth="1"/>
    <col min="12" max="12" width="9.33203125" customWidth="1"/>
  </cols>
  <sheetData>
    <row r="1" spans="1:12" ht="37.5" customHeight="1" thickBot="1" x14ac:dyDescent="0.2">
      <c r="A1" s="6"/>
      <c r="B1" s="6"/>
      <c r="C1" s="6"/>
      <c r="D1" s="77" t="s">
        <v>147</v>
      </c>
      <c r="E1" s="6"/>
      <c r="F1" s="6"/>
      <c r="G1" s="6"/>
      <c r="H1" s="7"/>
      <c r="I1" s="7"/>
      <c r="J1" s="8"/>
      <c r="K1" s="8"/>
      <c r="L1" s="14"/>
    </row>
    <row r="2" spans="1:12" ht="27" customHeight="1" x14ac:dyDescent="0.15">
      <c r="A2" s="157"/>
      <c r="B2" s="158"/>
      <c r="C2" s="161" t="s">
        <v>10</v>
      </c>
      <c r="D2" s="163" t="s">
        <v>13</v>
      </c>
      <c r="E2" s="164"/>
      <c r="F2" s="164"/>
      <c r="G2" s="165"/>
      <c r="H2" s="166" t="s">
        <v>6</v>
      </c>
      <c r="I2" s="167"/>
      <c r="J2" s="167"/>
      <c r="K2" s="168"/>
      <c r="L2" s="169" t="s">
        <v>12</v>
      </c>
    </row>
    <row r="3" spans="1:12" ht="27" customHeight="1" x14ac:dyDescent="0.15">
      <c r="A3" s="159"/>
      <c r="B3" s="160"/>
      <c r="C3" s="162"/>
      <c r="D3" s="46" t="s">
        <v>50</v>
      </c>
      <c r="E3" s="41" t="s">
        <v>98</v>
      </c>
      <c r="F3" s="40" t="s">
        <v>99</v>
      </c>
      <c r="G3" s="42" t="s">
        <v>97</v>
      </c>
      <c r="H3" s="74" t="s">
        <v>50</v>
      </c>
      <c r="I3" s="19" t="s">
        <v>98</v>
      </c>
      <c r="J3" s="20" t="s">
        <v>99</v>
      </c>
      <c r="K3" s="21" t="s">
        <v>97</v>
      </c>
      <c r="L3" s="170"/>
    </row>
    <row r="4" spans="1:12" ht="27" customHeight="1" x14ac:dyDescent="0.15">
      <c r="A4" s="151" t="s">
        <v>53</v>
      </c>
      <c r="B4" s="9">
        <v>1</v>
      </c>
      <c r="C4" s="49" t="s">
        <v>148</v>
      </c>
      <c r="D4" s="5" t="s">
        <v>68</v>
      </c>
      <c r="E4" s="10" t="s">
        <v>69</v>
      </c>
      <c r="F4" s="50" t="s">
        <v>70</v>
      </c>
      <c r="G4" s="43" t="s">
        <v>100</v>
      </c>
      <c r="H4" s="73" t="s">
        <v>139</v>
      </c>
      <c r="I4" s="67" t="s">
        <v>115</v>
      </c>
      <c r="J4" s="75" t="s">
        <v>119</v>
      </c>
      <c r="K4" s="36" t="s">
        <v>106</v>
      </c>
      <c r="L4" s="154" t="s">
        <v>7</v>
      </c>
    </row>
    <row r="5" spans="1:12" ht="28.5" customHeight="1" x14ac:dyDescent="0.15">
      <c r="A5" s="152"/>
      <c r="B5" s="9">
        <f>B4+7</f>
        <v>8</v>
      </c>
      <c r="C5" s="49" t="s">
        <v>149</v>
      </c>
      <c r="D5" s="58" t="s">
        <v>71</v>
      </c>
      <c r="E5" s="10" t="s">
        <v>72</v>
      </c>
      <c r="F5" s="50" t="s">
        <v>73</v>
      </c>
      <c r="G5" s="43" t="s">
        <v>101</v>
      </c>
      <c r="H5" s="66" t="s">
        <v>80</v>
      </c>
      <c r="I5" s="67" t="s">
        <v>107</v>
      </c>
      <c r="J5" s="75" t="s">
        <v>87</v>
      </c>
      <c r="K5" s="36" t="s">
        <v>102</v>
      </c>
      <c r="L5" s="155"/>
    </row>
    <row r="6" spans="1:12" ht="27" customHeight="1" x14ac:dyDescent="0.15">
      <c r="A6" s="152"/>
      <c r="B6" s="9">
        <f t="shared" ref="B6:B7" si="0">B5+7</f>
        <v>15</v>
      </c>
      <c r="C6" s="49" t="s">
        <v>150</v>
      </c>
      <c r="D6" s="5" t="s">
        <v>74</v>
      </c>
      <c r="E6" s="134" t="s">
        <v>79</v>
      </c>
      <c r="F6" s="13" t="s">
        <v>85</v>
      </c>
      <c r="G6" s="12" t="s">
        <v>103</v>
      </c>
      <c r="H6" s="66" t="s">
        <v>86</v>
      </c>
      <c r="I6" s="67" t="s">
        <v>82</v>
      </c>
      <c r="J6" s="75" t="s">
        <v>84</v>
      </c>
      <c r="K6" s="36" t="s">
        <v>108</v>
      </c>
      <c r="L6" s="155"/>
    </row>
    <row r="7" spans="1:12" ht="27" customHeight="1" x14ac:dyDescent="0.15">
      <c r="A7" s="152"/>
      <c r="B7" s="9">
        <f t="shared" si="0"/>
        <v>22</v>
      </c>
      <c r="C7" s="49" t="s">
        <v>151</v>
      </c>
      <c r="D7" s="58" t="s">
        <v>75</v>
      </c>
      <c r="E7" s="10" t="s">
        <v>76</v>
      </c>
      <c r="F7" s="50" t="s">
        <v>74</v>
      </c>
      <c r="G7" s="43" t="s">
        <v>104</v>
      </c>
      <c r="H7" s="66" t="s">
        <v>87</v>
      </c>
      <c r="I7" s="68" t="s">
        <v>81</v>
      </c>
      <c r="J7" s="23" t="s">
        <v>83</v>
      </c>
      <c r="K7" s="36" t="s">
        <v>156</v>
      </c>
      <c r="L7" s="155"/>
    </row>
    <row r="8" spans="1:12" ht="27" customHeight="1" thickBot="1" x14ac:dyDescent="0.2">
      <c r="A8" s="153"/>
      <c r="B8" s="9">
        <v>29</v>
      </c>
      <c r="C8" s="51" t="s">
        <v>54</v>
      </c>
      <c r="D8" s="48" t="s">
        <v>85</v>
      </c>
      <c r="E8" s="11" t="s">
        <v>82</v>
      </c>
      <c r="F8" s="47" t="s">
        <v>84</v>
      </c>
      <c r="G8" s="44" t="s">
        <v>100</v>
      </c>
      <c r="H8" s="72" t="s">
        <v>88</v>
      </c>
      <c r="I8" s="69" t="s">
        <v>89</v>
      </c>
      <c r="J8" s="76" t="s">
        <v>93</v>
      </c>
      <c r="K8" s="39" t="s">
        <v>157</v>
      </c>
      <c r="L8" s="156"/>
    </row>
    <row r="9" spans="1:12" ht="27" customHeight="1" x14ac:dyDescent="0.15">
      <c r="A9" s="37"/>
      <c r="B9" s="37"/>
      <c r="C9" s="52"/>
      <c r="D9" s="53"/>
      <c r="E9" s="53"/>
      <c r="F9" s="53"/>
      <c r="G9" s="53"/>
      <c r="H9" s="53"/>
      <c r="I9" s="53"/>
      <c r="J9" s="53"/>
      <c r="K9" s="53"/>
      <c r="L9" s="53"/>
    </row>
    <row r="10" spans="1:12" ht="37.5" customHeight="1" thickBot="1" x14ac:dyDescent="0.2">
      <c r="A10" s="6"/>
      <c r="B10" s="6"/>
      <c r="C10" s="6"/>
      <c r="D10" s="77" t="s">
        <v>160</v>
      </c>
      <c r="E10" s="6"/>
      <c r="F10" s="6"/>
      <c r="G10" s="6"/>
      <c r="H10" s="7"/>
      <c r="I10" s="7"/>
      <c r="J10" s="8"/>
      <c r="K10" s="8"/>
      <c r="L10" s="14"/>
    </row>
    <row r="11" spans="1:12" ht="27" customHeight="1" x14ac:dyDescent="0.15">
      <c r="A11" s="157"/>
      <c r="B11" s="158"/>
      <c r="C11" s="161" t="s">
        <v>10</v>
      </c>
      <c r="D11" s="163" t="s">
        <v>13</v>
      </c>
      <c r="E11" s="164"/>
      <c r="F11" s="164"/>
      <c r="G11" s="165"/>
      <c r="H11" s="166" t="s">
        <v>6</v>
      </c>
      <c r="I11" s="167"/>
      <c r="J11" s="167"/>
      <c r="K11" s="168"/>
      <c r="L11" s="169" t="s">
        <v>12</v>
      </c>
    </row>
    <row r="12" spans="1:12" ht="27" customHeight="1" x14ac:dyDescent="0.15">
      <c r="A12" s="159"/>
      <c r="B12" s="160"/>
      <c r="C12" s="162"/>
      <c r="D12" s="46" t="s">
        <v>50</v>
      </c>
      <c r="E12" s="41" t="s">
        <v>98</v>
      </c>
      <c r="F12" s="40" t="s">
        <v>99</v>
      </c>
      <c r="G12" s="42" t="s">
        <v>97</v>
      </c>
      <c r="H12" s="74" t="s">
        <v>50</v>
      </c>
      <c r="I12" s="19" t="s">
        <v>98</v>
      </c>
      <c r="J12" s="20" t="s">
        <v>99</v>
      </c>
      <c r="K12" s="21" t="s">
        <v>97</v>
      </c>
      <c r="L12" s="170"/>
    </row>
    <row r="13" spans="1:12" ht="27" customHeight="1" x14ac:dyDescent="0.15">
      <c r="A13" s="151" t="s">
        <v>56</v>
      </c>
      <c r="B13" s="9">
        <v>5</v>
      </c>
      <c r="C13" s="49" t="s">
        <v>64</v>
      </c>
      <c r="D13" s="5" t="s">
        <v>68</v>
      </c>
      <c r="E13" s="10" t="s">
        <v>69</v>
      </c>
      <c r="F13" s="50" t="s">
        <v>70</v>
      </c>
      <c r="G13" s="43" t="s">
        <v>100</v>
      </c>
      <c r="H13" s="73" t="s">
        <v>77</v>
      </c>
      <c r="I13" s="35" t="s">
        <v>90</v>
      </c>
      <c r="J13" s="75" t="s">
        <v>94</v>
      </c>
      <c r="K13" s="36" t="s">
        <v>106</v>
      </c>
      <c r="L13" s="154" t="s">
        <v>7</v>
      </c>
    </row>
    <row r="14" spans="1:12" ht="33.75" customHeight="1" x14ac:dyDescent="0.15">
      <c r="A14" s="152"/>
      <c r="B14" s="9">
        <f>B13+7</f>
        <v>12</v>
      </c>
      <c r="C14" s="49" t="s">
        <v>55</v>
      </c>
      <c r="D14" s="58" t="s">
        <v>71</v>
      </c>
      <c r="E14" s="10" t="s">
        <v>72</v>
      </c>
      <c r="F14" s="50" t="s">
        <v>73</v>
      </c>
      <c r="G14" s="43" t="s">
        <v>101</v>
      </c>
      <c r="H14" s="73" t="s">
        <v>79</v>
      </c>
      <c r="I14" s="26" t="s">
        <v>91</v>
      </c>
      <c r="J14" s="23" t="s">
        <v>95</v>
      </c>
      <c r="K14" s="36" t="s">
        <v>102</v>
      </c>
      <c r="L14" s="155"/>
    </row>
    <row r="15" spans="1:12" ht="27" customHeight="1" x14ac:dyDescent="0.15">
      <c r="A15" s="152"/>
      <c r="B15" s="9">
        <f t="shared" ref="B15:B16" si="1">B14+7</f>
        <v>19</v>
      </c>
      <c r="C15" s="49" t="s">
        <v>161</v>
      </c>
      <c r="D15" s="5" t="s">
        <v>74</v>
      </c>
      <c r="E15" s="134" t="s">
        <v>79</v>
      </c>
      <c r="F15" s="13" t="s">
        <v>85</v>
      </c>
      <c r="G15" s="12" t="s">
        <v>103</v>
      </c>
      <c r="H15" s="73" t="s">
        <v>78</v>
      </c>
      <c r="I15" s="35" t="s">
        <v>92</v>
      </c>
      <c r="J15" s="75" t="s">
        <v>96</v>
      </c>
      <c r="K15" s="36" t="s">
        <v>108</v>
      </c>
      <c r="L15" s="155"/>
    </row>
    <row r="16" spans="1:12" ht="27" customHeight="1" x14ac:dyDescent="0.15">
      <c r="A16" s="152"/>
      <c r="B16" s="9">
        <f t="shared" si="1"/>
        <v>26</v>
      </c>
      <c r="C16" s="49" t="s">
        <v>162</v>
      </c>
      <c r="D16" s="58" t="s">
        <v>75</v>
      </c>
      <c r="E16" s="10" t="s">
        <v>76</v>
      </c>
      <c r="F16" s="50" t="s">
        <v>74</v>
      </c>
      <c r="G16" s="43" t="s">
        <v>104</v>
      </c>
      <c r="H16" s="73" t="s">
        <v>139</v>
      </c>
      <c r="I16" s="26" t="s">
        <v>136</v>
      </c>
      <c r="J16" s="23" t="s">
        <v>80</v>
      </c>
      <c r="K16" s="36" t="s">
        <v>105</v>
      </c>
      <c r="L16" s="155"/>
    </row>
    <row r="17" spans="1:12" ht="27" customHeight="1" thickBot="1" x14ac:dyDescent="0.2">
      <c r="A17" s="153"/>
      <c r="B17" s="9" t="s">
        <v>65</v>
      </c>
      <c r="C17" s="51"/>
      <c r="D17" s="48"/>
      <c r="E17" s="11"/>
      <c r="F17" s="47"/>
      <c r="G17" s="44"/>
      <c r="H17" s="72"/>
      <c r="I17" s="38"/>
      <c r="J17" s="76"/>
      <c r="K17" s="39"/>
      <c r="L17" s="156"/>
    </row>
    <row r="18" spans="1:12" ht="33" customHeight="1" x14ac:dyDescent="0.15">
      <c r="A18" s="4"/>
      <c r="B18" s="53"/>
      <c r="C18" s="63"/>
      <c r="K18" s="53"/>
      <c r="L18" s="4"/>
    </row>
  </sheetData>
  <mergeCells count="14">
    <mergeCell ref="A13:A17"/>
    <mergeCell ref="L13:L17"/>
    <mergeCell ref="A2:B3"/>
    <mergeCell ref="C2:C3"/>
    <mergeCell ref="D2:G2"/>
    <mergeCell ref="H2:K2"/>
    <mergeCell ref="L2:L3"/>
    <mergeCell ref="A4:A8"/>
    <mergeCell ref="L4:L8"/>
    <mergeCell ref="A11:B12"/>
    <mergeCell ref="C11:C12"/>
    <mergeCell ref="D11:G11"/>
    <mergeCell ref="H11:K11"/>
    <mergeCell ref="L11:L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O11" sqref="O11"/>
    </sheetView>
  </sheetViews>
  <sheetFormatPr defaultColWidth="8.88671875" defaultRowHeight="13.5" x14ac:dyDescent="0.15"/>
  <cols>
    <col min="1" max="1" width="4.21875" customWidth="1"/>
    <col min="2" max="2" width="4.109375" customWidth="1"/>
    <col min="3" max="3" width="14.88671875" customWidth="1"/>
    <col min="4" max="6" width="8.44140625" customWidth="1"/>
    <col min="7" max="7" width="13.109375" customWidth="1"/>
    <col min="8" max="8" width="10" customWidth="1"/>
    <col min="9" max="10" width="9" customWidth="1"/>
    <col min="11" max="11" width="13.44140625" customWidth="1"/>
    <col min="12" max="12" width="9.33203125" customWidth="1"/>
  </cols>
  <sheetData>
    <row r="1" spans="1:12" ht="37.5" customHeight="1" thickBot="1" x14ac:dyDescent="0.2">
      <c r="A1" s="6"/>
      <c r="B1" s="6"/>
      <c r="C1" s="6"/>
      <c r="D1" s="77" t="s">
        <v>140</v>
      </c>
      <c r="E1" s="6"/>
      <c r="F1" s="6"/>
      <c r="G1" s="6"/>
      <c r="H1" s="7"/>
      <c r="I1" s="7"/>
      <c r="J1" s="8"/>
      <c r="K1" s="8"/>
      <c r="L1" s="14"/>
    </row>
    <row r="2" spans="1:12" ht="27" customHeight="1" x14ac:dyDescent="0.15">
      <c r="A2" s="157"/>
      <c r="B2" s="158"/>
      <c r="C2" s="161" t="s">
        <v>10</v>
      </c>
      <c r="D2" s="163" t="s">
        <v>13</v>
      </c>
      <c r="E2" s="164"/>
      <c r="F2" s="164"/>
      <c r="G2" s="165"/>
      <c r="H2" s="166" t="s">
        <v>6</v>
      </c>
      <c r="I2" s="167"/>
      <c r="J2" s="167"/>
      <c r="K2" s="168"/>
      <c r="L2" s="169" t="s">
        <v>12</v>
      </c>
    </row>
    <row r="3" spans="1:12" ht="27" customHeight="1" x14ac:dyDescent="0.15">
      <c r="A3" s="159"/>
      <c r="B3" s="160"/>
      <c r="C3" s="162"/>
      <c r="D3" s="46" t="s">
        <v>50</v>
      </c>
      <c r="E3" s="41" t="s">
        <v>98</v>
      </c>
      <c r="F3" s="40" t="s">
        <v>99</v>
      </c>
      <c r="G3" s="42" t="s">
        <v>97</v>
      </c>
      <c r="H3" s="74" t="s">
        <v>50</v>
      </c>
      <c r="I3" s="19" t="s">
        <v>98</v>
      </c>
      <c r="J3" s="20" t="s">
        <v>99</v>
      </c>
      <c r="K3" s="21" t="s">
        <v>97</v>
      </c>
      <c r="L3" s="170"/>
    </row>
    <row r="4" spans="1:12" ht="27" customHeight="1" x14ac:dyDescent="0.15">
      <c r="A4" s="151" t="s">
        <v>29</v>
      </c>
      <c r="B4" s="9">
        <v>3</v>
      </c>
      <c r="C4" s="49" t="s">
        <v>141</v>
      </c>
      <c r="D4" s="5" t="s">
        <v>68</v>
      </c>
      <c r="E4" s="10" t="s">
        <v>69</v>
      </c>
      <c r="F4" s="50" t="s">
        <v>70</v>
      </c>
      <c r="G4" s="43" t="s">
        <v>100</v>
      </c>
      <c r="H4" s="73" t="s">
        <v>87</v>
      </c>
      <c r="I4" s="35" t="s">
        <v>113</v>
      </c>
      <c r="J4" s="35" t="s">
        <v>117</v>
      </c>
      <c r="K4" s="36" t="s">
        <v>106</v>
      </c>
      <c r="L4" s="154" t="s">
        <v>7</v>
      </c>
    </row>
    <row r="5" spans="1:12" ht="28.5" customHeight="1" x14ac:dyDescent="0.15">
      <c r="A5" s="152"/>
      <c r="B5" s="9">
        <f>B4+7</f>
        <v>10</v>
      </c>
      <c r="C5" s="49" t="s">
        <v>142</v>
      </c>
      <c r="D5" s="58" t="s">
        <v>71</v>
      </c>
      <c r="E5" s="10" t="s">
        <v>72</v>
      </c>
      <c r="F5" s="50" t="s">
        <v>73</v>
      </c>
      <c r="G5" s="12" t="s">
        <v>104</v>
      </c>
      <c r="H5" s="73" t="s">
        <v>88</v>
      </c>
      <c r="I5" s="35" t="s">
        <v>112</v>
      </c>
      <c r="J5" s="35" t="s">
        <v>116</v>
      </c>
      <c r="K5" s="139" t="s">
        <v>145</v>
      </c>
      <c r="L5" s="155"/>
    </row>
    <row r="6" spans="1:12" ht="27" customHeight="1" x14ac:dyDescent="0.15">
      <c r="A6" s="152"/>
      <c r="B6" s="9">
        <f t="shared" ref="B6:B7" si="0">B5+7</f>
        <v>17</v>
      </c>
      <c r="C6" s="49" t="s">
        <v>30</v>
      </c>
      <c r="D6" s="5"/>
      <c r="E6" s="134"/>
      <c r="F6" s="13"/>
      <c r="G6" s="43"/>
      <c r="H6" s="73" t="s">
        <v>146</v>
      </c>
      <c r="I6" s="35" t="s">
        <v>90</v>
      </c>
      <c r="J6" s="35" t="s">
        <v>94</v>
      </c>
      <c r="K6" s="139" t="s">
        <v>144</v>
      </c>
      <c r="L6" s="155"/>
    </row>
    <row r="7" spans="1:12" ht="27" customHeight="1" x14ac:dyDescent="0.15">
      <c r="A7" s="152"/>
      <c r="B7" s="9">
        <f t="shared" si="0"/>
        <v>24</v>
      </c>
      <c r="C7" s="49" t="s">
        <v>143</v>
      </c>
      <c r="D7" s="58" t="s">
        <v>75</v>
      </c>
      <c r="E7" s="10" t="s">
        <v>76</v>
      </c>
      <c r="F7" s="50" t="s">
        <v>74</v>
      </c>
      <c r="G7" s="43" t="s">
        <v>101</v>
      </c>
      <c r="H7" s="73" t="s">
        <v>79</v>
      </c>
      <c r="I7" s="35" t="s">
        <v>114</v>
      </c>
      <c r="J7" s="35" t="s">
        <v>118</v>
      </c>
      <c r="K7" s="36" t="s">
        <v>102</v>
      </c>
      <c r="L7" s="155"/>
    </row>
    <row r="8" spans="1:12" ht="27" customHeight="1" thickBot="1" x14ac:dyDescent="0.2">
      <c r="A8" s="153"/>
      <c r="B8" s="9"/>
      <c r="C8" s="51"/>
      <c r="D8" s="48"/>
      <c r="E8" s="11"/>
      <c r="F8" s="47"/>
      <c r="G8" s="44"/>
      <c r="H8" s="72"/>
      <c r="I8" s="38"/>
      <c r="J8" s="38"/>
      <c r="K8" s="34"/>
      <c r="L8" s="156"/>
    </row>
    <row r="9" spans="1:12" ht="27" customHeight="1" x14ac:dyDescent="0.15">
      <c r="A9" s="37"/>
      <c r="B9" s="37"/>
      <c r="C9" s="52"/>
      <c r="D9" s="53"/>
      <c r="E9" s="53"/>
      <c r="F9" s="53"/>
      <c r="G9" s="53"/>
      <c r="H9" s="53"/>
      <c r="I9" s="53"/>
      <c r="J9" s="53"/>
      <c r="K9" s="53"/>
      <c r="L9" s="53"/>
    </row>
    <row r="10" spans="1:12" ht="37.5" customHeight="1" thickBot="1" x14ac:dyDescent="0.2">
      <c r="A10" s="6"/>
      <c r="B10" s="6"/>
      <c r="C10" s="6"/>
      <c r="D10" s="77" t="s">
        <v>147</v>
      </c>
      <c r="E10" s="6"/>
      <c r="F10" s="6"/>
      <c r="G10" s="6"/>
      <c r="H10" s="7"/>
      <c r="I10" s="7"/>
      <c r="J10" s="8"/>
      <c r="K10" s="8"/>
      <c r="L10" s="14"/>
    </row>
    <row r="11" spans="1:12" ht="27" customHeight="1" x14ac:dyDescent="0.15">
      <c r="A11" s="157"/>
      <c r="B11" s="158"/>
      <c r="C11" s="161" t="s">
        <v>10</v>
      </c>
      <c r="D11" s="163" t="s">
        <v>13</v>
      </c>
      <c r="E11" s="164"/>
      <c r="F11" s="164"/>
      <c r="G11" s="165"/>
      <c r="H11" s="166" t="s">
        <v>6</v>
      </c>
      <c r="I11" s="167"/>
      <c r="J11" s="167"/>
      <c r="K11" s="168"/>
      <c r="L11" s="169" t="s">
        <v>12</v>
      </c>
    </row>
    <row r="12" spans="1:12" ht="27" customHeight="1" x14ac:dyDescent="0.15">
      <c r="A12" s="159"/>
      <c r="B12" s="160"/>
      <c r="C12" s="162"/>
      <c r="D12" s="46" t="s">
        <v>50</v>
      </c>
      <c r="E12" s="41" t="s">
        <v>98</v>
      </c>
      <c r="F12" s="40" t="s">
        <v>99</v>
      </c>
      <c r="G12" s="42" t="s">
        <v>97</v>
      </c>
      <c r="H12" s="74" t="s">
        <v>50</v>
      </c>
      <c r="I12" s="19" t="s">
        <v>98</v>
      </c>
      <c r="J12" s="20" t="s">
        <v>99</v>
      </c>
      <c r="K12" s="21" t="s">
        <v>97</v>
      </c>
      <c r="L12" s="170"/>
    </row>
    <row r="13" spans="1:12" ht="27" customHeight="1" x14ac:dyDescent="0.15">
      <c r="A13" s="151" t="s">
        <v>53</v>
      </c>
      <c r="B13" s="9">
        <v>1</v>
      </c>
      <c r="C13" s="49" t="s">
        <v>148</v>
      </c>
      <c r="D13" s="5" t="s">
        <v>68</v>
      </c>
      <c r="E13" s="10" t="s">
        <v>69</v>
      </c>
      <c r="F13" s="50" t="s">
        <v>70</v>
      </c>
      <c r="G13" s="43" t="s">
        <v>100</v>
      </c>
      <c r="H13" s="73" t="s">
        <v>139</v>
      </c>
      <c r="I13" s="67" t="s">
        <v>115</v>
      </c>
      <c r="J13" s="75" t="s">
        <v>119</v>
      </c>
      <c r="K13" s="36" t="s">
        <v>106</v>
      </c>
      <c r="L13" s="154" t="s">
        <v>7</v>
      </c>
    </row>
    <row r="14" spans="1:12" ht="33.75" customHeight="1" x14ac:dyDescent="0.15">
      <c r="A14" s="152"/>
      <c r="B14" s="9">
        <f>B13+7</f>
        <v>8</v>
      </c>
      <c r="C14" s="49" t="s">
        <v>149</v>
      </c>
      <c r="D14" s="58" t="s">
        <v>71</v>
      </c>
      <c r="E14" s="10" t="s">
        <v>72</v>
      </c>
      <c r="F14" s="50" t="s">
        <v>73</v>
      </c>
      <c r="G14" s="43" t="s">
        <v>101</v>
      </c>
      <c r="H14" s="66" t="s">
        <v>80</v>
      </c>
      <c r="I14" s="67" t="s">
        <v>107</v>
      </c>
      <c r="J14" s="75" t="s">
        <v>87</v>
      </c>
      <c r="K14" s="36" t="s">
        <v>102</v>
      </c>
      <c r="L14" s="155"/>
    </row>
    <row r="15" spans="1:12" ht="27" customHeight="1" x14ac:dyDescent="0.15">
      <c r="A15" s="152"/>
      <c r="B15" s="9">
        <f t="shared" ref="B15:B16" si="1">B14+7</f>
        <v>15</v>
      </c>
      <c r="C15" s="49" t="s">
        <v>150</v>
      </c>
      <c r="D15" s="5" t="s">
        <v>74</v>
      </c>
      <c r="E15" s="134" t="s">
        <v>79</v>
      </c>
      <c r="F15" s="13" t="s">
        <v>85</v>
      </c>
      <c r="G15" s="12" t="s">
        <v>103</v>
      </c>
      <c r="H15" s="66" t="s">
        <v>86</v>
      </c>
      <c r="I15" s="67" t="s">
        <v>82</v>
      </c>
      <c r="J15" s="75" t="s">
        <v>84</v>
      </c>
      <c r="K15" s="36" t="s">
        <v>108</v>
      </c>
      <c r="L15" s="155"/>
    </row>
    <row r="16" spans="1:12" ht="27" customHeight="1" x14ac:dyDescent="0.15">
      <c r="A16" s="152"/>
      <c r="B16" s="9">
        <f t="shared" si="1"/>
        <v>22</v>
      </c>
      <c r="C16" s="49" t="s">
        <v>151</v>
      </c>
      <c r="D16" s="58" t="s">
        <v>75</v>
      </c>
      <c r="E16" s="10" t="s">
        <v>76</v>
      </c>
      <c r="F16" s="50" t="s">
        <v>74</v>
      </c>
      <c r="G16" s="43" t="s">
        <v>104</v>
      </c>
      <c r="H16" s="66" t="s">
        <v>87</v>
      </c>
      <c r="I16" s="68" t="s">
        <v>81</v>
      </c>
      <c r="J16" s="23" t="s">
        <v>83</v>
      </c>
      <c r="K16" s="36" t="s">
        <v>156</v>
      </c>
      <c r="L16" s="155"/>
    </row>
    <row r="17" spans="1:12" ht="27" customHeight="1" thickBot="1" x14ac:dyDescent="0.2">
      <c r="A17" s="153"/>
      <c r="B17" s="9">
        <v>29</v>
      </c>
      <c r="C17" s="51" t="s">
        <v>152</v>
      </c>
      <c r="D17" s="48" t="s">
        <v>85</v>
      </c>
      <c r="E17" s="11" t="s">
        <v>154</v>
      </c>
      <c r="F17" s="47" t="s">
        <v>155</v>
      </c>
      <c r="G17" s="44" t="s">
        <v>100</v>
      </c>
      <c r="H17" s="72" t="s">
        <v>153</v>
      </c>
      <c r="I17" s="69" t="s">
        <v>89</v>
      </c>
      <c r="J17" s="76" t="s">
        <v>93</v>
      </c>
      <c r="K17" s="39" t="s">
        <v>157</v>
      </c>
      <c r="L17" s="156"/>
    </row>
    <row r="18" spans="1:12" ht="33" customHeight="1" x14ac:dyDescent="0.15">
      <c r="A18" s="4"/>
      <c r="B18" s="53"/>
      <c r="C18" s="63"/>
      <c r="K18" s="53"/>
      <c r="L18" s="4"/>
    </row>
  </sheetData>
  <mergeCells count="14">
    <mergeCell ref="A13:A17"/>
    <mergeCell ref="L13:L17"/>
    <mergeCell ref="A2:B3"/>
    <mergeCell ref="C2:C3"/>
    <mergeCell ref="D2:G2"/>
    <mergeCell ref="H2:K2"/>
    <mergeCell ref="L2:L3"/>
    <mergeCell ref="A4:A8"/>
    <mergeCell ref="L4:L8"/>
    <mergeCell ref="A11:B12"/>
    <mergeCell ref="C11:C12"/>
    <mergeCell ref="D11:G11"/>
    <mergeCell ref="H11:K11"/>
    <mergeCell ref="L11:L12"/>
  </mergeCells>
  <phoneticPr fontId="12" type="noConversion"/>
  <pageMargins left="0" right="0" top="0.59055118110236227" bottom="0.19685039370078741" header="0.51181102362204722" footer="0.51181102362204722"/>
  <pageSetup paperSize="9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zoomScaleNormal="100" workbookViewId="0"/>
  </sheetViews>
  <sheetFormatPr defaultColWidth="8.88671875" defaultRowHeight="13.5" x14ac:dyDescent="0.15"/>
  <sheetData/>
  <phoneticPr fontId="12" type="noConversion"/>
  <pageMargins left="0.74805557727813721" right="0.74805557727813721" top="0.98430556058883667" bottom="0.98430556058883667" header="0.51138889789581299" footer="0.51138889789581299"/>
  <pageSetup paperSize="9"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주일</vt:lpstr>
      <vt:lpstr>평일(해설,독서자)</vt:lpstr>
      <vt:lpstr>천주당</vt:lpstr>
      <vt:lpstr>2022년_6월</vt:lpstr>
      <vt:lpstr>2022년_5월</vt:lpstr>
      <vt:lpstr>2022년_4월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777</dc:creator>
  <cp:lastModifiedBy>design</cp:lastModifiedBy>
  <cp:revision>78</cp:revision>
  <cp:lastPrinted>2022-04-25T23:46:54Z</cp:lastPrinted>
  <dcterms:created xsi:type="dcterms:W3CDTF">2019-10-27T11:45:33Z</dcterms:created>
  <dcterms:modified xsi:type="dcterms:W3CDTF">2022-06-10T05:16:09Z</dcterms:modified>
</cp:coreProperties>
</file>