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주승채\2.개인\성당\본당\전례\"/>
    </mc:Choice>
  </mc:AlternateContent>
  <bookViews>
    <workbookView xWindow="0" yWindow="0" windowWidth="28395" windowHeight="12210" tabRatio="936"/>
  </bookViews>
  <sheets>
    <sheet name="주일" sheetId="1" r:id="rId1"/>
    <sheet name="평일(해설,독서자)" sheetId="2" r:id="rId2"/>
    <sheet name="천주당" sheetId="14" r:id="rId3"/>
    <sheet name="2023년_4월" sheetId="51" r:id="rId4"/>
    <sheet name="2023년_2월" sheetId="50" r:id="rId5"/>
    <sheet name="2023년_1월" sheetId="49" r:id="rId6"/>
    <sheet name="2022년_11월" sheetId="48" r:id="rId7"/>
    <sheet name="2022년_9월" sheetId="47" r:id="rId8"/>
    <sheet name="2022년_8월" sheetId="46" r:id="rId9"/>
    <sheet name="2022년_7월" sheetId="45" r:id="rId10"/>
    <sheet name="2022년_6월" sheetId="44" r:id="rId11"/>
    <sheet name="2022년_5월" sheetId="43" r:id="rId12"/>
    <sheet name="2022년_4월" sheetId="42" r:id="rId13"/>
    <sheet name="Sheet3" sheetId="9" r:id="rId14"/>
  </sheets>
  <calcPr calcId="162913"/>
</workbook>
</file>

<file path=xl/calcChain.xml><?xml version="1.0" encoding="utf-8"?>
<calcChain xmlns="http://schemas.openxmlformats.org/spreadsheetml/2006/main">
  <c r="C8" i="51" l="1"/>
  <c r="C14" i="51"/>
  <c r="C15" i="51" s="1"/>
  <c r="C16" i="51" s="1"/>
  <c r="C5" i="51"/>
  <c r="C6" i="51" s="1"/>
  <c r="C7" i="51" s="1"/>
  <c r="B5" i="50" l="1"/>
  <c r="B6" i="50" s="1"/>
  <c r="B7" i="50" s="1"/>
  <c r="B14" i="50"/>
  <c r="B15" i="50" s="1"/>
  <c r="B16" i="50" s="1"/>
  <c r="B16" i="49" l="1"/>
  <c r="B8" i="49"/>
  <c r="B14" i="49"/>
  <c r="B15" i="49" s="1"/>
  <c r="B5" i="49"/>
  <c r="B6" i="49" s="1"/>
  <c r="B7" i="49" s="1"/>
  <c r="B5" i="48" l="1"/>
  <c r="B6" i="48" s="1"/>
  <c r="B7" i="48" s="1"/>
  <c r="B14" i="48"/>
  <c r="B15" i="48" s="1"/>
  <c r="B14" i="47" l="1"/>
  <c r="B15" i="47" s="1"/>
  <c r="B16" i="47" s="1"/>
  <c r="B17" i="47" s="1"/>
  <c r="B15" i="45" l="1"/>
  <c r="B16" i="45" s="1"/>
  <c r="B5" i="46"/>
  <c r="B5" i="45" l="1"/>
  <c r="B6" i="45" s="1"/>
  <c r="B7" i="45" s="1"/>
  <c r="B8" i="45" s="1"/>
  <c r="B14" i="45"/>
  <c r="B17" i="44" l="1"/>
  <c r="B5" i="44" l="1"/>
  <c r="B6" i="44" s="1"/>
  <c r="B7" i="44" s="1"/>
  <c r="B14" i="44"/>
  <c r="B15" i="44" s="1"/>
  <c r="B16" i="44" s="1"/>
  <c r="B5" i="43" l="1"/>
  <c r="B6" i="43" s="1"/>
  <c r="B7" i="43" s="1"/>
  <c r="B14" i="43"/>
  <c r="B15" i="43" s="1"/>
  <c r="B16" i="43" s="1"/>
  <c r="B5" i="42" l="1"/>
  <c r="B6" i="42" s="1"/>
  <c r="B7" i="42" s="1"/>
  <c r="B14" i="42"/>
  <c r="B15" i="42" s="1"/>
  <c r="B16" i="42" s="1"/>
</calcChain>
</file>

<file path=xl/sharedStrings.xml><?xml version="1.0" encoding="utf-8"?>
<sst xmlns="http://schemas.openxmlformats.org/spreadsheetml/2006/main" count="1283" uniqueCount="263">
  <si>
    <t>화</t>
  </si>
  <si>
    <t>수</t>
  </si>
  <si>
    <t>목</t>
  </si>
  <si>
    <t>금</t>
  </si>
  <si>
    <t>(낮)</t>
  </si>
  <si>
    <t>주일미사 해설 및 독서자 명단</t>
  </si>
  <si>
    <t xml:space="preserve">    교중미사 (10:30)</t>
  </si>
  <si>
    <t>청년회</t>
  </si>
  <si>
    <t>이안나</t>
  </si>
  <si>
    <t>월</t>
  </si>
  <si>
    <t>주일</t>
  </si>
  <si>
    <t>요일</t>
  </si>
  <si>
    <t>저녁미사
(19:30)</t>
  </si>
  <si>
    <t xml:space="preserve">   새벽미사 (06:30)</t>
  </si>
  <si>
    <t>주일새벽 독서</t>
  </si>
  <si>
    <t>방희숙 안나</t>
  </si>
  <si>
    <t>교중미사 독서</t>
  </si>
  <si>
    <t>주일새벽 해설</t>
  </si>
  <si>
    <t>교중미사해설</t>
  </si>
  <si>
    <t>평일미사해설</t>
  </si>
  <si>
    <t>(새벽)</t>
  </si>
  <si>
    <t>(저녁)</t>
  </si>
  <si>
    <t>(담당 월)</t>
  </si>
  <si>
    <t>2,4,6,8,10,12월</t>
    <phoneticPr fontId="12" type="noConversion"/>
  </si>
  <si>
    <t>강성금 베레나</t>
    <phoneticPr fontId="12" type="noConversion"/>
  </si>
  <si>
    <t>평일미사 독서자</t>
    <phoneticPr fontId="12" type="noConversion"/>
  </si>
  <si>
    <t>평일미사 독서자</t>
    <phoneticPr fontId="12" type="noConversion"/>
  </si>
  <si>
    <t>평일미사 해설자</t>
    <phoneticPr fontId="12" type="noConversion"/>
  </si>
  <si>
    <t>4월</t>
    <phoneticPr fontId="12" type="noConversion"/>
  </si>
  <si>
    <t>부활대축일</t>
    <phoneticPr fontId="12" type="noConversion"/>
  </si>
  <si>
    <t>1, 5, 9월</t>
    <phoneticPr fontId="12" type="noConversion"/>
  </si>
  <si>
    <t>2, 6, 10월</t>
    <phoneticPr fontId="12" type="noConversion"/>
  </si>
  <si>
    <t>3, 7,11월</t>
    <phoneticPr fontId="12" type="noConversion"/>
  </si>
  <si>
    <t>4, 8, 12월</t>
    <phoneticPr fontId="12" type="noConversion"/>
  </si>
  <si>
    <t>2,5,8,11월</t>
    <phoneticPr fontId="12" type="noConversion"/>
  </si>
  <si>
    <t>3,6,9,12월</t>
    <phoneticPr fontId="12" type="noConversion"/>
  </si>
  <si>
    <t>천주당 해설 및 독서자 명단</t>
    <phoneticPr fontId="12" type="noConversion"/>
  </si>
  <si>
    <t>1주</t>
    <phoneticPr fontId="12" type="noConversion"/>
  </si>
  <si>
    <t>2주</t>
    <phoneticPr fontId="12" type="noConversion"/>
  </si>
  <si>
    <t>3주</t>
    <phoneticPr fontId="12" type="noConversion"/>
  </si>
  <si>
    <t>4주</t>
    <phoneticPr fontId="12" type="noConversion"/>
  </si>
  <si>
    <t>5주</t>
    <phoneticPr fontId="12" type="noConversion"/>
  </si>
  <si>
    <t>해설</t>
    <phoneticPr fontId="12" type="noConversion"/>
  </si>
  <si>
    <t>독서</t>
    <phoneticPr fontId="12" type="noConversion"/>
  </si>
  <si>
    <t>조수호 헬레나</t>
    <phoneticPr fontId="12" type="noConversion"/>
  </si>
  <si>
    <t>5월</t>
    <phoneticPr fontId="12" type="noConversion"/>
  </si>
  <si>
    <t>주님승천대축일</t>
    <phoneticPr fontId="12" type="noConversion"/>
  </si>
  <si>
    <t>삼위일체대축일</t>
    <phoneticPr fontId="12" type="noConversion"/>
  </si>
  <si>
    <t>6월</t>
    <phoneticPr fontId="12" type="noConversion"/>
  </si>
  <si>
    <t>이군수 마리아</t>
    <phoneticPr fontId="12" type="noConversion"/>
  </si>
  <si>
    <t>방희숙 안나</t>
    <phoneticPr fontId="12" type="noConversion"/>
  </si>
  <si>
    <t>박병숙 세실리아</t>
    <phoneticPr fontId="12" type="noConversion"/>
  </si>
  <si>
    <t>박병숙 세실리아</t>
    <phoneticPr fontId="12" type="noConversion"/>
  </si>
  <si>
    <t>2, 5, 8, 11월</t>
    <phoneticPr fontId="12" type="noConversion"/>
  </si>
  <si>
    <t>성령강림대축일</t>
    <phoneticPr fontId="12" type="noConversion"/>
  </si>
  <si>
    <t xml:space="preserve"> </t>
    <phoneticPr fontId="12" type="noConversion"/>
  </si>
  <si>
    <t>이군수</t>
    <phoneticPr fontId="12" type="noConversion"/>
  </si>
  <si>
    <t>김미옥 프란치스카</t>
    <phoneticPr fontId="12" type="noConversion"/>
  </si>
  <si>
    <t>방희숙</t>
    <phoneticPr fontId="12" type="noConversion"/>
  </si>
  <si>
    <t>박희석</t>
    <phoneticPr fontId="12" type="noConversion"/>
  </si>
  <si>
    <t>성정화</t>
    <phoneticPr fontId="12" type="noConversion"/>
  </si>
  <si>
    <t>최선미</t>
    <phoneticPr fontId="12" type="noConversion"/>
  </si>
  <si>
    <t>고기석</t>
    <phoneticPr fontId="12" type="noConversion"/>
  </si>
  <si>
    <t>한점미</t>
    <phoneticPr fontId="12" type="noConversion"/>
  </si>
  <si>
    <t>강성금</t>
    <phoneticPr fontId="12" type="noConversion"/>
  </si>
  <si>
    <t>조수호</t>
    <phoneticPr fontId="12" type="noConversion"/>
  </si>
  <si>
    <t>최상호</t>
    <phoneticPr fontId="12" type="noConversion"/>
  </si>
  <si>
    <t>김진석</t>
    <phoneticPr fontId="12" type="noConversion"/>
  </si>
  <si>
    <t>김옥란</t>
    <phoneticPr fontId="12" type="noConversion"/>
  </si>
  <si>
    <t>주승채</t>
    <phoneticPr fontId="12" type="noConversion"/>
  </si>
  <si>
    <t>양한희</t>
    <phoneticPr fontId="12" type="noConversion"/>
  </si>
  <si>
    <t>신주현</t>
    <phoneticPr fontId="12" type="noConversion"/>
  </si>
  <si>
    <t>신동범</t>
    <phoneticPr fontId="12" type="noConversion"/>
  </si>
  <si>
    <t>임행선</t>
    <phoneticPr fontId="12" type="noConversion"/>
  </si>
  <si>
    <t>공둘순</t>
    <phoneticPr fontId="12" type="noConversion"/>
  </si>
  <si>
    <t>김현숙</t>
    <phoneticPr fontId="12" type="noConversion"/>
  </si>
  <si>
    <t>이현석</t>
    <phoneticPr fontId="12" type="noConversion"/>
  </si>
  <si>
    <t>박병숙</t>
    <phoneticPr fontId="12" type="noConversion"/>
  </si>
  <si>
    <t>이상부</t>
    <phoneticPr fontId="12" type="noConversion"/>
  </si>
  <si>
    <t>이호권</t>
    <phoneticPr fontId="12" type="noConversion"/>
  </si>
  <si>
    <t>권태민</t>
    <phoneticPr fontId="12" type="noConversion"/>
  </si>
  <si>
    <t>백순환</t>
    <phoneticPr fontId="12" type="noConversion"/>
  </si>
  <si>
    <t>김기재</t>
    <phoneticPr fontId="12" type="noConversion"/>
  </si>
  <si>
    <t>이정란</t>
    <phoneticPr fontId="12" type="noConversion"/>
  </si>
  <si>
    <t>김성자</t>
    <phoneticPr fontId="12" type="noConversion"/>
  </si>
  <si>
    <t>하성영</t>
    <phoneticPr fontId="12" type="noConversion"/>
  </si>
  <si>
    <t>이경애</t>
    <phoneticPr fontId="12" type="noConversion"/>
  </si>
  <si>
    <t>복사</t>
    <phoneticPr fontId="12" type="noConversion"/>
  </si>
  <si>
    <t>1독서</t>
    <phoneticPr fontId="12" type="noConversion"/>
  </si>
  <si>
    <t>2독서</t>
    <phoneticPr fontId="12" type="noConversion"/>
  </si>
  <si>
    <t>신상호,김성태</t>
    <phoneticPr fontId="12" type="noConversion"/>
  </si>
  <si>
    <t>신상호,박희석</t>
    <phoneticPr fontId="12" type="noConversion"/>
  </si>
  <si>
    <t>문영출,제종권</t>
    <phoneticPr fontId="12" type="noConversion"/>
  </si>
  <si>
    <t>신상호,김경문</t>
    <phoneticPr fontId="12" type="noConversion"/>
  </si>
  <si>
    <t>신상호,이강현</t>
    <phoneticPr fontId="12" type="noConversion"/>
  </si>
  <si>
    <t>김성태,박희석</t>
    <phoneticPr fontId="12" type="noConversion"/>
  </si>
  <si>
    <t>한영근,김경문</t>
    <phoneticPr fontId="12" type="noConversion"/>
  </si>
  <si>
    <t>류열수</t>
    <phoneticPr fontId="12" type="noConversion"/>
  </si>
  <si>
    <t>최상호,정재민</t>
    <phoneticPr fontId="12" type="noConversion"/>
  </si>
  <si>
    <t>참고) 매월 둘째 주일 성지 해설 및 독서 봉사: 해설 조수호(김현숙, 공둘순)</t>
    <phoneticPr fontId="12" type="noConversion"/>
  </si>
  <si>
    <t>박병숙</t>
    <phoneticPr fontId="12" type="noConversion"/>
  </si>
  <si>
    <t>김옥란</t>
    <phoneticPr fontId="12" type="noConversion"/>
  </si>
  <si>
    <t>이준규</t>
    <phoneticPr fontId="12" type="noConversion"/>
  </si>
  <si>
    <t>장진홍</t>
    <phoneticPr fontId="12" type="noConversion"/>
  </si>
  <si>
    <t>김상호</t>
    <phoneticPr fontId="12" type="noConversion"/>
  </si>
  <si>
    <t>박무용</t>
    <phoneticPr fontId="12" type="noConversion"/>
  </si>
  <si>
    <t>박송아</t>
    <phoneticPr fontId="12" type="noConversion"/>
  </si>
  <si>
    <t>김영희</t>
    <phoneticPr fontId="12" type="noConversion"/>
  </si>
  <si>
    <t>손복희</t>
    <phoneticPr fontId="12" type="noConversion"/>
  </si>
  <si>
    <t>유   미</t>
    <phoneticPr fontId="12" type="noConversion"/>
  </si>
  <si>
    <t>공둘순</t>
    <phoneticPr fontId="12" type="noConversion"/>
  </si>
  <si>
    <t>방희숙</t>
    <phoneticPr fontId="12" type="noConversion"/>
  </si>
  <si>
    <t>최선미</t>
    <phoneticPr fontId="12" type="noConversion"/>
  </si>
  <si>
    <t>이민희</t>
    <phoneticPr fontId="12" type="noConversion"/>
  </si>
  <si>
    <t>박금숙</t>
    <phoneticPr fontId="12" type="noConversion"/>
  </si>
  <si>
    <t>백진순</t>
    <phoneticPr fontId="12" type="noConversion"/>
  </si>
  <si>
    <t>김명숙</t>
    <phoneticPr fontId="12" type="noConversion"/>
  </si>
  <si>
    <t>전향숙</t>
    <phoneticPr fontId="12" type="noConversion"/>
  </si>
  <si>
    <t>양윤이 이레네</t>
    <phoneticPr fontId="12" type="noConversion"/>
  </si>
  <si>
    <t>김영희</t>
    <phoneticPr fontId="12" type="noConversion"/>
  </si>
  <si>
    <t>1,3,5,7,9,11월</t>
    <phoneticPr fontId="12" type="noConversion"/>
  </si>
  <si>
    <t>2022. 01. 01</t>
    <phoneticPr fontId="12" type="noConversion"/>
  </si>
  <si>
    <t>유정완</t>
    <phoneticPr fontId="12" type="noConversion"/>
  </si>
  <si>
    <t>1,4,7,10 월</t>
    <phoneticPr fontId="12" type="noConversion"/>
  </si>
  <si>
    <t>제영섭</t>
    <phoneticPr fontId="12" type="noConversion"/>
  </si>
  <si>
    <t>2022년 4월 미사전례 봉사자 편성표</t>
    <phoneticPr fontId="12" type="noConversion"/>
  </si>
  <si>
    <t>사순제5주일</t>
    <phoneticPr fontId="12" type="noConversion"/>
  </si>
  <si>
    <t>주님수난성지주일</t>
    <phoneticPr fontId="12" type="noConversion"/>
  </si>
  <si>
    <t>부활제2주일</t>
    <phoneticPr fontId="12" type="noConversion"/>
  </si>
  <si>
    <t>문영출,제종권
최상호,정재민</t>
    <phoneticPr fontId="12" type="noConversion"/>
  </si>
  <si>
    <t>한영근,신상호,
최상호,이강현,박희석</t>
    <phoneticPr fontId="12" type="noConversion"/>
  </si>
  <si>
    <t>김옥란</t>
    <phoneticPr fontId="12" type="noConversion"/>
  </si>
  <si>
    <t>2022년 5월 미사전례 봉사자 편성표</t>
    <phoneticPr fontId="12" type="noConversion"/>
  </si>
  <si>
    <t>부활제3주일</t>
    <phoneticPr fontId="12" type="noConversion"/>
  </si>
  <si>
    <t>부활제4주일</t>
  </si>
  <si>
    <t>부활제5주일</t>
  </si>
  <si>
    <t>부활제6주일</t>
  </si>
  <si>
    <t>주님승천대축일</t>
    <phoneticPr fontId="12" type="noConversion"/>
  </si>
  <si>
    <t>이상부</t>
    <phoneticPr fontId="12" type="noConversion"/>
  </si>
  <si>
    <t>신동범</t>
    <phoneticPr fontId="12" type="noConversion"/>
  </si>
  <si>
    <t>공둘순</t>
    <phoneticPr fontId="12" type="noConversion"/>
  </si>
  <si>
    <t>김성태,김경문</t>
    <phoneticPr fontId="12" type="noConversion"/>
  </si>
  <si>
    <t>박희석,이강현</t>
    <phoneticPr fontId="12" type="noConversion"/>
  </si>
  <si>
    <t>2022년 6월 미사전례 봉사자 편성표</t>
    <phoneticPr fontId="12" type="noConversion"/>
  </si>
  <si>
    <t>성체 성혈대축일</t>
    <phoneticPr fontId="12" type="noConversion"/>
  </si>
  <si>
    <t>연중13주일</t>
    <phoneticPr fontId="12" type="noConversion"/>
  </si>
  <si>
    <t>정혜인</t>
    <phoneticPr fontId="12" type="noConversion"/>
  </si>
  <si>
    <t>배정숙</t>
    <phoneticPr fontId="12" type="noConversion"/>
  </si>
  <si>
    <t>3,5,9,11월</t>
    <phoneticPr fontId="12" type="noConversion"/>
  </si>
  <si>
    <t>1,2,7,8 월</t>
    <phoneticPr fontId="12" type="noConversion"/>
  </si>
  <si>
    <t>4,6,10,12월</t>
    <phoneticPr fontId="12" type="noConversion"/>
  </si>
  <si>
    <t>7월</t>
    <phoneticPr fontId="12" type="noConversion"/>
  </si>
  <si>
    <t>연중제14주일</t>
    <phoneticPr fontId="12" type="noConversion"/>
  </si>
  <si>
    <t>연중제15주일</t>
  </si>
  <si>
    <t>연중제16주일</t>
  </si>
  <si>
    <t>연중제17주일</t>
  </si>
  <si>
    <t>2022년 7월 미사전례 봉사자 편성표</t>
    <phoneticPr fontId="12" type="noConversion"/>
  </si>
  <si>
    <t>연중제18주일</t>
  </si>
  <si>
    <t>이강현,제종권</t>
    <phoneticPr fontId="12" type="noConversion"/>
  </si>
  <si>
    <t>이상부</t>
    <phoneticPr fontId="12" type="noConversion"/>
  </si>
  <si>
    <t>주승채</t>
    <phoneticPr fontId="12" type="noConversion"/>
  </si>
  <si>
    <t>권태민</t>
    <phoneticPr fontId="12" type="noConversion"/>
  </si>
  <si>
    <t>김성자</t>
    <phoneticPr fontId="12" type="noConversion"/>
  </si>
  <si>
    <t>이경춘</t>
    <phoneticPr fontId="12" type="noConversion"/>
  </si>
  <si>
    <t>이상부</t>
    <phoneticPr fontId="12" type="noConversion"/>
  </si>
  <si>
    <t>제종권,이강현</t>
    <phoneticPr fontId="12" type="noConversion"/>
  </si>
  <si>
    <t>한영근,정재민</t>
    <phoneticPr fontId="12" type="noConversion"/>
  </si>
  <si>
    <t>2022년 8월 미사전례 봉사자 편성표</t>
    <phoneticPr fontId="12" type="noConversion"/>
  </si>
  <si>
    <t>8월</t>
    <phoneticPr fontId="12" type="noConversion"/>
  </si>
  <si>
    <t>이강현,김성태</t>
    <phoneticPr fontId="12" type="noConversion"/>
  </si>
  <si>
    <t>제종권,박희석</t>
    <phoneticPr fontId="12" type="noConversion"/>
  </si>
  <si>
    <t>박송아</t>
    <phoneticPr fontId="12" type="noConversion"/>
  </si>
  <si>
    <t>김옥란</t>
    <phoneticPr fontId="12" type="noConversion"/>
  </si>
  <si>
    <t>손일정</t>
    <phoneticPr fontId="12" type="noConversion"/>
  </si>
  <si>
    <t>1,3,5,7,9,11월</t>
    <phoneticPr fontId="12" type="noConversion"/>
  </si>
  <si>
    <t>2,4,6,8,10,12월</t>
    <phoneticPr fontId="12" type="noConversion"/>
  </si>
  <si>
    <t>연중제19주일</t>
    <phoneticPr fontId="12" type="noConversion"/>
  </si>
  <si>
    <t>연중제20주일</t>
  </si>
  <si>
    <t>연중제21주일</t>
    <phoneticPr fontId="12" type="noConversion"/>
  </si>
  <si>
    <t>연중제22주일</t>
    <phoneticPr fontId="12" type="noConversion"/>
  </si>
  <si>
    <t>성모승천대축일</t>
    <phoneticPr fontId="12" type="noConversion"/>
  </si>
  <si>
    <t>2022년 9월 미사전례 봉사자 편성표</t>
    <phoneticPr fontId="12" type="noConversion"/>
  </si>
  <si>
    <t>9월</t>
    <phoneticPr fontId="12" type="noConversion"/>
  </si>
  <si>
    <t>연중제23주일</t>
    <phoneticPr fontId="12" type="noConversion"/>
  </si>
  <si>
    <t>연중제24주일</t>
  </si>
  <si>
    <t>연중제25주일</t>
  </si>
  <si>
    <t>연중제26주일</t>
  </si>
  <si>
    <t>김성태,이강현</t>
    <phoneticPr fontId="12" type="noConversion"/>
  </si>
  <si>
    <t>2022년 10월 미사전례 봉사자 편성표</t>
    <phoneticPr fontId="12" type="noConversion"/>
  </si>
  <si>
    <t>10월</t>
    <phoneticPr fontId="12" type="noConversion"/>
  </si>
  <si>
    <t>신동법</t>
    <phoneticPr fontId="12" type="noConversion"/>
  </si>
  <si>
    <t>연중제27주일</t>
    <phoneticPr fontId="12" type="noConversion"/>
  </si>
  <si>
    <t>연중제28주일</t>
  </si>
  <si>
    <t>연중제29주일</t>
  </si>
  <si>
    <t>연중제30주일</t>
  </si>
  <si>
    <t>연중제31주일</t>
  </si>
  <si>
    <t>2022년 11월 미사전례 봉사자 편성표</t>
    <phoneticPr fontId="12" type="noConversion"/>
  </si>
  <si>
    <t>11월</t>
    <phoneticPr fontId="12" type="noConversion"/>
  </si>
  <si>
    <t>2022년 12월 미사전례 봉사자 편성표</t>
    <phoneticPr fontId="12" type="noConversion"/>
  </si>
  <si>
    <t>12월</t>
    <phoneticPr fontId="12" type="noConversion"/>
  </si>
  <si>
    <t>연중제32주일</t>
    <phoneticPr fontId="12" type="noConversion"/>
  </si>
  <si>
    <t>연중제33주일</t>
  </si>
  <si>
    <t>그리스도왕대축일</t>
    <phoneticPr fontId="12" type="noConversion"/>
  </si>
  <si>
    <t>대림1주일</t>
    <phoneticPr fontId="12" type="noConversion"/>
  </si>
  <si>
    <t>대림2주일</t>
    <phoneticPr fontId="12" type="noConversion"/>
  </si>
  <si>
    <t>대림3주일</t>
  </si>
  <si>
    <t>대림4주일</t>
  </si>
  <si>
    <t>주님성탄대축일</t>
    <phoneticPr fontId="12" type="noConversion"/>
  </si>
  <si>
    <t>이성수,제종권</t>
    <phoneticPr fontId="12" type="noConversion"/>
  </si>
  <si>
    <t>이강현,정재민</t>
    <phoneticPr fontId="12" type="noConversion"/>
  </si>
  <si>
    <t>신상호,이성수</t>
    <phoneticPr fontId="12" type="noConversion"/>
  </si>
  <si>
    <t>한영근,신상호
김성태,박희석</t>
    <phoneticPr fontId="12" type="noConversion"/>
  </si>
  <si>
    <t>성탄대축일 전야</t>
    <phoneticPr fontId="12" type="noConversion"/>
  </si>
  <si>
    <t>한영근,신상호
김성태,이강현</t>
    <phoneticPr fontId="12" type="noConversion"/>
  </si>
  <si>
    <t>이현석</t>
    <phoneticPr fontId="12" type="noConversion"/>
  </si>
  <si>
    <t>류열수</t>
    <phoneticPr fontId="12" type="noConversion"/>
  </si>
  <si>
    <t>박병숙</t>
    <phoneticPr fontId="12" type="noConversion"/>
  </si>
  <si>
    <t>2022.12.01</t>
    <phoneticPr fontId="12" type="noConversion"/>
  </si>
  <si>
    <t>1,4,7,10월</t>
    <phoneticPr fontId="12" type="noConversion"/>
  </si>
  <si>
    <t>2023년 1월 미사전례 봉사자 편성표</t>
    <phoneticPr fontId="12" type="noConversion"/>
  </si>
  <si>
    <t>1월</t>
    <phoneticPr fontId="12" type="noConversion"/>
  </si>
  <si>
    <t>성모마리아 대축일</t>
    <phoneticPr fontId="12" type="noConversion"/>
  </si>
  <si>
    <t>주님공현 대축일</t>
    <phoneticPr fontId="12" type="noConversion"/>
  </si>
  <si>
    <t>연주2주일</t>
    <phoneticPr fontId="12" type="noConversion"/>
  </si>
  <si>
    <t>연중4주일</t>
    <phoneticPr fontId="12" type="noConversion"/>
  </si>
  <si>
    <t>2023년 2월 미사전례 봉사자 편성표</t>
    <phoneticPr fontId="12" type="noConversion"/>
  </si>
  <si>
    <t>2월</t>
    <phoneticPr fontId="12" type="noConversion"/>
  </si>
  <si>
    <t>연중제5주일</t>
    <phoneticPr fontId="12" type="noConversion"/>
  </si>
  <si>
    <t>연중제6주일</t>
  </si>
  <si>
    <t>연중제7주일</t>
  </si>
  <si>
    <t>사순제1주일</t>
    <phoneticPr fontId="12" type="noConversion"/>
  </si>
  <si>
    <t xml:space="preserve"> 1,4,7,10월</t>
    <phoneticPr fontId="12" type="noConversion"/>
  </si>
  <si>
    <t>한영근,박희석</t>
    <phoneticPr fontId="12" type="noConversion"/>
  </si>
  <si>
    <t>김성태,정재민</t>
    <phoneticPr fontId="12" type="noConversion"/>
  </si>
  <si>
    <t>이강현,박희석</t>
    <phoneticPr fontId="12" type="noConversion"/>
  </si>
  <si>
    <t>4,7,10월</t>
    <phoneticPr fontId="12" type="noConversion"/>
  </si>
  <si>
    <t>1,3,6,9,12월</t>
    <phoneticPr fontId="12" type="noConversion"/>
  </si>
  <si>
    <t>박송아</t>
    <phoneticPr fontId="12" type="noConversion"/>
  </si>
  <si>
    <t>3,6,9,12월</t>
    <phoneticPr fontId="12" type="noConversion"/>
  </si>
  <si>
    <t>2,3,6,8,10,12월</t>
    <phoneticPr fontId="12" type="noConversion"/>
  </si>
  <si>
    <t>4,5,7,9,11월</t>
    <phoneticPr fontId="12" type="noConversion"/>
  </si>
  <si>
    <t>김현숙</t>
    <phoneticPr fontId="12" type="noConversion"/>
  </si>
  <si>
    <t>1월</t>
    <phoneticPr fontId="12" type="noConversion"/>
  </si>
  <si>
    <t>3, 5, 10,12 월</t>
    <phoneticPr fontId="12" type="noConversion"/>
  </si>
  <si>
    <t>연주3주일</t>
  </si>
  <si>
    <t>이현석</t>
    <phoneticPr fontId="12" type="noConversion"/>
  </si>
  <si>
    <t>신상호,이강현</t>
    <phoneticPr fontId="12" type="noConversion"/>
  </si>
  <si>
    <t>한영근,김성태,
신상호,이강현</t>
    <phoneticPr fontId="12" type="noConversion"/>
  </si>
  <si>
    <t>2023년 3월 미사전례 봉사자 편성표</t>
    <phoneticPr fontId="12" type="noConversion"/>
  </si>
  <si>
    <t>3월</t>
    <phoneticPr fontId="12" type="noConversion"/>
  </si>
  <si>
    <t>사순제2주일</t>
    <phoneticPr fontId="12" type="noConversion"/>
  </si>
  <si>
    <t>사순제3주일</t>
  </si>
  <si>
    <t>사순제4주일</t>
  </si>
  <si>
    <t>사순제5주일</t>
  </si>
  <si>
    <t>2023.02.02</t>
    <phoneticPr fontId="12" type="noConversion"/>
  </si>
  <si>
    <t>2023년 4월 미사전례 봉사자 편성표</t>
    <phoneticPr fontId="12" type="noConversion"/>
  </si>
  <si>
    <t>부활제3주일</t>
  </si>
  <si>
    <t>2023년 5월 미사전례 봉사자 편성표</t>
    <phoneticPr fontId="12" type="noConversion"/>
  </si>
  <si>
    <t>부활제5주일</t>
    <phoneticPr fontId="12" type="noConversion"/>
  </si>
  <si>
    <t>김성태,이성수</t>
    <phoneticPr fontId="12" type="noConversion"/>
  </si>
  <si>
    <t>한영근,신상호,
박희석김경문,정재민</t>
    <phoneticPr fontId="12" type="noConversion"/>
  </si>
  <si>
    <t>한영근,신상호,
김경문,이성수</t>
    <phoneticPr fontId="12" type="noConversion"/>
  </si>
  <si>
    <t>제종권,이성수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</si>
</sst>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rgb="FF000000"/>
      <name val="돋움"/>
    </font>
    <font>
      <b/>
      <sz val="12"/>
      <color rgb="FF000000"/>
      <name val="돋움"/>
      <family val="3"/>
      <charset val="129"/>
    </font>
    <font>
      <b/>
      <sz val="16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5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4"/>
      <color rgb="FF000000"/>
      <name val="돋움"/>
      <family val="3"/>
      <charset val="129"/>
    </font>
    <font>
      <u/>
      <sz val="28"/>
      <color rgb="FF000000"/>
      <name val="돋움"/>
      <family val="3"/>
      <charset val="129"/>
    </font>
    <font>
      <b/>
      <sz val="14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22"/>
      <color rgb="FF000000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70C0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8"/>
      <color theme="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1CB7E"/>
        <bgColor indexed="64"/>
      </patternFill>
    </fill>
    <fill>
      <patternFill patternType="solid">
        <fgColor rgb="FFC1D6E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4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7" borderId="0" xfId="0" applyFont="1" applyFill="1">
      <alignment vertical="center"/>
    </xf>
    <xf numFmtId="0" fontId="1" fillId="7" borderId="0" xfId="0" applyFont="1" applyFill="1" applyAlignment="1">
      <alignment horizontal="center"/>
    </xf>
    <xf numFmtId="0" fontId="5" fillId="7" borderId="0" xfId="0" applyFont="1" applyFill="1">
      <alignment vertical="center"/>
    </xf>
    <xf numFmtId="0" fontId="4" fillId="7" borderId="0" xfId="0" applyFont="1" applyFill="1">
      <alignment vertical="center"/>
    </xf>
    <xf numFmtId="0" fontId="6" fillId="7" borderId="0" xfId="0" applyFont="1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16" fillId="0" borderId="0" xfId="0" applyFont="1">
      <alignment vertical="center"/>
    </xf>
    <xf numFmtId="0" fontId="1" fillId="7" borderId="0" xfId="0" applyFont="1" applyFill="1" applyAlignment="1">
      <alignment vertical="center"/>
    </xf>
    <xf numFmtId="0" fontId="1" fillId="7" borderId="0" xfId="0" applyFont="1" applyFill="1">
      <alignment vertical="center"/>
    </xf>
    <xf numFmtId="0" fontId="0" fillId="7" borderId="0" xfId="0" applyFill="1" applyBorder="1">
      <alignment vertical="center"/>
    </xf>
    <xf numFmtId="0" fontId="1" fillId="4" borderId="14" xfId="0" applyNumberFormat="1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5" fillId="7" borderId="36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5" fillId="4" borderId="59" xfId="0" applyFont="1" applyFill="1" applyBorder="1" applyAlignment="1">
      <alignment horizontal="center" vertical="center" wrapText="1"/>
    </xf>
    <xf numFmtId="0" fontId="1" fillId="3" borderId="24" xfId="0" applyNumberFormat="1" applyFont="1" applyFill="1" applyBorder="1" applyAlignment="1" applyProtection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45" xfId="0" applyNumberFormat="1" applyFont="1" applyFill="1" applyBorder="1" applyAlignment="1" applyProtection="1">
      <alignment horizontal="center" vertical="center"/>
    </xf>
    <xf numFmtId="0" fontId="1" fillId="7" borderId="51" xfId="0" applyNumberFormat="1" applyFont="1" applyFill="1" applyBorder="1" applyAlignment="1" applyProtection="1">
      <alignment horizontal="center" vertical="center"/>
    </xf>
    <xf numFmtId="0" fontId="1" fillId="7" borderId="23" xfId="0" applyNumberFormat="1" applyFont="1" applyFill="1" applyBorder="1" applyAlignment="1" applyProtection="1">
      <alignment horizontal="center" vertical="center"/>
    </xf>
    <xf numFmtId="0" fontId="1" fillId="7" borderId="1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0" fillId="7" borderId="0" xfId="0" applyFont="1" applyFill="1">
      <alignment vertical="center"/>
    </xf>
    <xf numFmtId="0" fontId="13" fillId="7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8" fillId="7" borderId="0" xfId="0" applyFont="1" applyFill="1">
      <alignment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</cellXfs>
  <cellStyles count="1"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B0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3"/>
  <sheetViews>
    <sheetView tabSelected="1" zoomScaleNormal="100" workbookViewId="0">
      <selection activeCell="F3" sqref="F3:G6"/>
    </sheetView>
  </sheetViews>
  <sheetFormatPr defaultColWidth="8.88671875" defaultRowHeight="13.5" x14ac:dyDescent="0.15"/>
  <cols>
    <col min="1" max="1" width="4.109375" customWidth="1"/>
    <col min="2" max="7" width="12.5546875" customWidth="1"/>
    <col min="8" max="8" width="6.44140625" customWidth="1"/>
    <col min="9" max="9" width="11.33203125" customWidth="1"/>
  </cols>
  <sheetData>
    <row r="1" spans="1:10" ht="34.5" customHeight="1" thickBot="1" x14ac:dyDescent="0.2">
      <c r="A1" s="85"/>
      <c r="B1" s="85"/>
      <c r="C1" s="103" t="s">
        <v>5</v>
      </c>
      <c r="D1" s="85"/>
      <c r="E1" s="85"/>
      <c r="F1" s="85"/>
      <c r="G1" s="104" t="s">
        <v>121</v>
      </c>
      <c r="H1" s="85"/>
    </row>
    <row r="2" spans="1:10" ht="28.5" customHeight="1" x14ac:dyDescent="0.15">
      <c r="A2" s="85"/>
      <c r="B2" s="2" t="s">
        <v>17</v>
      </c>
      <c r="C2" s="188" t="s">
        <v>14</v>
      </c>
      <c r="D2" s="188"/>
      <c r="E2" s="2" t="s">
        <v>18</v>
      </c>
      <c r="F2" s="188" t="s">
        <v>16</v>
      </c>
      <c r="G2" s="188"/>
      <c r="H2" s="85"/>
    </row>
    <row r="3" spans="1:10" ht="27" customHeight="1" x14ac:dyDescent="0.15">
      <c r="A3" s="85"/>
      <c r="B3" s="15" t="s">
        <v>58</v>
      </c>
      <c r="C3" s="16" t="s">
        <v>69</v>
      </c>
      <c r="D3" s="17" t="s">
        <v>75</v>
      </c>
      <c r="E3" s="15" t="s">
        <v>70</v>
      </c>
      <c r="F3" s="16" t="s">
        <v>102</v>
      </c>
      <c r="G3" s="17" t="s">
        <v>106</v>
      </c>
      <c r="H3" s="85"/>
    </row>
    <row r="4" spans="1:10" ht="27" customHeight="1" x14ac:dyDescent="0.15">
      <c r="A4" s="85"/>
      <c r="B4" s="15" t="s">
        <v>61</v>
      </c>
      <c r="C4" s="16" t="s">
        <v>62</v>
      </c>
      <c r="D4" s="17" t="s">
        <v>63</v>
      </c>
      <c r="E4" s="15" t="s">
        <v>76</v>
      </c>
      <c r="F4" s="16" t="s">
        <v>103</v>
      </c>
      <c r="G4" s="17" t="s">
        <v>107</v>
      </c>
      <c r="H4" s="85"/>
    </row>
    <row r="5" spans="1:10" ht="27" customHeight="1" x14ac:dyDescent="0.15">
      <c r="A5" s="85"/>
      <c r="B5" s="15" t="s">
        <v>64</v>
      </c>
      <c r="C5" s="164" t="s">
        <v>81</v>
      </c>
      <c r="D5" s="69" t="s">
        <v>85</v>
      </c>
      <c r="E5" s="15" t="s">
        <v>77</v>
      </c>
      <c r="F5" s="16" t="s">
        <v>104</v>
      </c>
      <c r="G5" s="17" t="s">
        <v>108</v>
      </c>
      <c r="H5" s="85"/>
    </row>
    <row r="6" spans="1:10" ht="27" customHeight="1" x14ac:dyDescent="0.15">
      <c r="A6" s="85"/>
      <c r="B6" s="15" t="s">
        <v>65</v>
      </c>
      <c r="C6" s="16" t="s">
        <v>66</v>
      </c>
      <c r="D6" s="17" t="s">
        <v>64</v>
      </c>
      <c r="E6" s="15" t="s">
        <v>164</v>
      </c>
      <c r="F6" s="16" t="s">
        <v>105</v>
      </c>
      <c r="G6" s="17" t="s">
        <v>109</v>
      </c>
      <c r="H6" s="85"/>
    </row>
    <row r="7" spans="1:10" ht="27" customHeight="1" x14ac:dyDescent="0.15">
      <c r="A7" s="85"/>
      <c r="B7" s="15" t="s">
        <v>75</v>
      </c>
      <c r="C7" s="62"/>
      <c r="D7" s="63"/>
      <c r="E7" s="15" t="s">
        <v>75</v>
      </c>
      <c r="F7" s="16" t="s">
        <v>97</v>
      </c>
      <c r="G7" s="17" t="s">
        <v>77</v>
      </c>
      <c r="H7" s="108"/>
    </row>
    <row r="8" spans="1:10" ht="27" customHeight="1" x14ac:dyDescent="0.15">
      <c r="A8" s="85"/>
      <c r="B8" s="15"/>
      <c r="C8" s="16"/>
      <c r="D8" s="17"/>
      <c r="E8" s="15" t="s">
        <v>67</v>
      </c>
      <c r="F8" s="16" t="s">
        <v>72</v>
      </c>
      <c r="G8" s="17" t="s">
        <v>74</v>
      </c>
      <c r="H8" s="85"/>
    </row>
    <row r="9" spans="1:10" ht="27" customHeight="1" x14ac:dyDescent="0.15">
      <c r="A9" s="85"/>
      <c r="B9" s="15"/>
      <c r="C9" s="16"/>
      <c r="D9" s="17"/>
      <c r="E9" s="15" t="s">
        <v>68</v>
      </c>
      <c r="F9" s="118" t="s">
        <v>71</v>
      </c>
      <c r="G9" s="69" t="s">
        <v>73</v>
      </c>
      <c r="H9" s="85"/>
    </row>
    <row r="10" spans="1:10" ht="27" customHeight="1" x14ac:dyDescent="0.15">
      <c r="A10" s="85"/>
      <c r="B10" s="15"/>
      <c r="C10" s="68"/>
      <c r="D10" s="69"/>
      <c r="E10" s="15" t="s">
        <v>69</v>
      </c>
      <c r="F10" s="118" t="s">
        <v>79</v>
      </c>
      <c r="G10" s="69" t="s">
        <v>83</v>
      </c>
      <c r="H10" s="85"/>
      <c r="I10" s="57" t="s">
        <v>66</v>
      </c>
      <c r="J10" s="58" t="s">
        <v>64</v>
      </c>
    </row>
    <row r="11" spans="1:10" ht="27" customHeight="1" x14ac:dyDescent="0.15">
      <c r="A11" s="85"/>
      <c r="B11" s="15"/>
      <c r="C11" s="68"/>
      <c r="D11" s="69"/>
      <c r="E11" s="15"/>
      <c r="F11" s="16" t="s">
        <v>80</v>
      </c>
      <c r="G11" s="17" t="s">
        <v>84</v>
      </c>
      <c r="H11" s="85"/>
      <c r="I11" s="59" t="s">
        <v>69</v>
      </c>
      <c r="J11" s="60" t="s">
        <v>75</v>
      </c>
    </row>
    <row r="12" spans="1:10" ht="27" customHeight="1" x14ac:dyDescent="0.15">
      <c r="A12" s="85"/>
      <c r="B12" s="15"/>
      <c r="C12" s="68"/>
      <c r="D12" s="69"/>
      <c r="E12" s="15"/>
      <c r="F12" s="59" t="s">
        <v>81</v>
      </c>
      <c r="G12" s="60" t="s">
        <v>85</v>
      </c>
      <c r="H12" s="85"/>
      <c r="I12" s="59" t="s">
        <v>81</v>
      </c>
      <c r="J12" s="60" t="s">
        <v>85</v>
      </c>
    </row>
    <row r="13" spans="1:10" ht="27" customHeight="1" x14ac:dyDescent="0.15">
      <c r="A13" s="85"/>
      <c r="B13" s="18"/>
      <c r="C13" s="16"/>
      <c r="D13" s="17"/>
      <c r="E13" s="18"/>
      <c r="F13" s="16" t="s">
        <v>82</v>
      </c>
      <c r="G13" s="17" t="s">
        <v>86</v>
      </c>
      <c r="H13" s="85"/>
    </row>
    <row r="14" spans="1:10" ht="27" customHeight="1" x14ac:dyDescent="0.15">
      <c r="A14" s="85"/>
      <c r="B14" s="15"/>
      <c r="C14" s="68"/>
      <c r="D14" s="69"/>
      <c r="E14" s="15"/>
      <c r="F14" s="118" t="s">
        <v>122</v>
      </c>
      <c r="G14" s="69" t="s">
        <v>70</v>
      </c>
      <c r="H14" s="85"/>
    </row>
    <row r="15" spans="1:10" ht="27" customHeight="1" x14ac:dyDescent="0.15">
      <c r="A15" s="85"/>
      <c r="B15" s="15"/>
      <c r="C15" s="16"/>
      <c r="D15" s="17"/>
      <c r="E15" s="15"/>
      <c r="F15" s="118"/>
      <c r="G15" s="69"/>
      <c r="H15" s="85"/>
    </row>
    <row r="16" spans="1:10" ht="27" customHeight="1" thickBot="1" x14ac:dyDescent="0.2">
      <c r="A16" s="85"/>
      <c r="B16" s="3"/>
      <c r="C16" s="115"/>
      <c r="D16" s="43"/>
      <c r="E16" s="3"/>
      <c r="F16" s="115"/>
      <c r="G16" s="43"/>
      <c r="H16" s="85"/>
    </row>
    <row r="17" spans="1:8" ht="48.75" customHeight="1" x14ac:dyDescent="0.15">
      <c r="A17" s="85"/>
      <c r="B17" s="1" t="s">
        <v>99</v>
      </c>
      <c r="C17" s="109"/>
      <c r="D17" s="109"/>
      <c r="E17" s="109"/>
      <c r="F17" s="109"/>
      <c r="G17" s="109"/>
      <c r="H17" s="85"/>
    </row>
    <row r="18" spans="1:8" ht="18" customHeight="1" x14ac:dyDescent="0.15">
      <c r="A18" s="85"/>
    </row>
    <row r="19" spans="1:8" ht="18" customHeight="1" x14ac:dyDescent="0.15">
      <c r="C19" s="16"/>
      <c r="D19" s="17"/>
    </row>
    <row r="20" spans="1:8" ht="18" customHeight="1" x14ac:dyDescent="0.15"/>
    <row r="21" spans="1:8" ht="18" customHeight="1" x14ac:dyDescent="0.15"/>
    <row r="22" spans="1:8" ht="18" customHeight="1" x14ac:dyDescent="0.15"/>
    <row r="23" spans="1:8" ht="18" customHeight="1" x14ac:dyDescent="0.15"/>
    <row r="24" spans="1:8" ht="18" customHeight="1" x14ac:dyDescent="0.15"/>
    <row r="25" spans="1:8" ht="18" customHeight="1" x14ac:dyDescent="0.15"/>
    <row r="26" spans="1:8" ht="18" customHeight="1" x14ac:dyDescent="0.15"/>
    <row r="27" spans="1:8" ht="18" customHeight="1" x14ac:dyDescent="0.15"/>
    <row r="28" spans="1:8" ht="18" customHeight="1" x14ac:dyDescent="0.15"/>
    <row r="29" spans="1:8" ht="18" customHeight="1" x14ac:dyDescent="0.15"/>
    <row r="30" spans="1:8" ht="18" customHeight="1" x14ac:dyDescent="0.15"/>
    <row r="31" spans="1:8" ht="18" customHeight="1" x14ac:dyDescent="0.15"/>
    <row r="32" spans="1:8" ht="18" customHeight="1" x14ac:dyDescent="0.15"/>
    <row r="33" ht="18" customHeight="1" x14ac:dyDescent="0.15"/>
  </sheetData>
  <mergeCells count="2">
    <mergeCell ref="C2:D2"/>
    <mergeCell ref="F2:G2"/>
  </mergeCells>
  <phoneticPr fontId="12" type="noConversion"/>
  <pageMargins left="0.74803149606299213" right="0.55118110236220474" top="0.78740157480314965" bottom="0.59055118110236227" header="0.51181102362204722" footer="0.51181102362204722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I17" sqref="I17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156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203"/>
      <c r="B2" s="204"/>
      <c r="C2" s="207" t="s">
        <v>10</v>
      </c>
      <c r="D2" s="209" t="s">
        <v>13</v>
      </c>
      <c r="E2" s="210"/>
      <c r="F2" s="210"/>
      <c r="G2" s="216"/>
      <c r="H2" s="222" t="s">
        <v>6</v>
      </c>
      <c r="I2" s="223"/>
      <c r="J2" s="223"/>
      <c r="K2" s="224"/>
      <c r="L2" s="220" t="s">
        <v>12</v>
      </c>
    </row>
    <row r="3" spans="1:12" ht="27" customHeight="1" x14ac:dyDescent="0.15">
      <c r="A3" s="205"/>
      <c r="B3" s="206"/>
      <c r="C3" s="208"/>
      <c r="D3" s="44" t="s">
        <v>42</v>
      </c>
      <c r="E3" s="39" t="s">
        <v>88</v>
      </c>
      <c r="F3" s="38" t="s">
        <v>89</v>
      </c>
      <c r="G3" s="40" t="s">
        <v>87</v>
      </c>
      <c r="H3" s="72" t="s">
        <v>42</v>
      </c>
      <c r="I3" s="19" t="s">
        <v>88</v>
      </c>
      <c r="J3" s="20" t="s">
        <v>89</v>
      </c>
      <c r="K3" s="21" t="s">
        <v>87</v>
      </c>
      <c r="L3" s="221"/>
    </row>
    <row r="4" spans="1:12" ht="27" customHeight="1" x14ac:dyDescent="0.15">
      <c r="A4" s="197" t="s">
        <v>151</v>
      </c>
      <c r="B4" s="9">
        <v>3</v>
      </c>
      <c r="C4" s="47" t="s">
        <v>152</v>
      </c>
      <c r="D4" s="5" t="s">
        <v>58</v>
      </c>
      <c r="E4" s="10" t="s">
        <v>59</v>
      </c>
      <c r="F4" s="48" t="s">
        <v>60</v>
      </c>
      <c r="G4" s="41" t="s">
        <v>90</v>
      </c>
      <c r="H4" s="71" t="s">
        <v>70</v>
      </c>
      <c r="I4" s="33" t="s">
        <v>102</v>
      </c>
      <c r="J4" s="73" t="s">
        <v>106</v>
      </c>
      <c r="K4" s="34" t="s">
        <v>96</v>
      </c>
      <c r="L4" s="217" t="s">
        <v>7</v>
      </c>
    </row>
    <row r="5" spans="1:12" ht="28.5" customHeight="1" x14ac:dyDescent="0.15">
      <c r="A5" s="198"/>
      <c r="B5" s="9">
        <f>B4+7</f>
        <v>10</v>
      </c>
      <c r="C5" s="47" t="s">
        <v>153</v>
      </c>
      <c r="D5" s="56" t="s">
        <v>61</v>
      </c>
      <c r="E5" s="10" t="s">
        <v>66</v>
      </c>
      <c r="F5" s="48" t="s">
        <v>64</v>
      </c>
      <c r="G5" s="41" t="s">
        <v>91</v>
      </c>
      <c r="H5" s="71" t="s">
        <v>76</v>
      </c>
      <c r="I5" s="33" t="s">
        <v>103</v>
      </c>
      <c r="J5" s="73" t="s">
        <v>107</v>
      </c>
      <c r="K5" s="34" t="s">
        <v>158</v>
      </c>
      <c r="L5" s="218"/>
    </row>
    <row r="6" spans="1:12" ht="27" customHeight="1" x14ac:dyDescent="0.15">
      <c r="A6" s="198"/>
      <c r="B6" s="9">
        <f t="shared" ref="B6:B8" si="0">B5+7</f>
        <v>17</v>
      </c>
      <c r="C6" s="47" t="s">
        <v>154</v>
      </c>
      <c r="D6" s="5" t="s">
        <v>64</v>
      </c>
      <c r="E6" s="114" t="s">
        <v>69</v>
      </c>
      <c r="F6" s="13" t="s">
        <v>75</v>
      </c>
      <c r="G6" s="12" t="s">
        <v>93</v>
      </c>
      <c r="H6" s="71" t="s">
        <v>77</v>
      </c>
      <c r="I6" s="33" t="s">
        <v>104</v>
      </c>
      <c r="J6" s="73" t="s">
        <v>108</v>
      </c>
      <c r="K6" s="34" t="s">
        <v>166</v>
      </c>
      <c r="L6" s="218"/>
    </row>
    <row r="7" spans="1:12" ht="27" customHeight="1" x14ac:dyDescent="0.15">
      <c r="A7" s="198"/>
      <c r="B7" s="9">
        <f t="shared" si="0"/>
        <v>24</v>
      </c>
      <c r="C7" s="47" t="s">
        <v>155</v>
      </c>
      <c r="D7" s="56" t="s">
        <v>65</v>
      </c>
      <c r="E7" s="10" t="s">
        <v>62</v>
      </c>
      <c r="F7" s="48" t="s">
        <v>63</v>
      </c>
      <c r="G7" s="41" t="s">
        <v>94</v>
      </c>
      <c r="H7" s="71" t="s">
        <v>75</v>
      </c>
      <c r="I7" s="33" t="s">
        <v>105</v>
      </c>
      <c r="J7" s="73" t="s">
        <v>109</v>
      </c>
      <c r="K7" s="34" t="s">
        <v>95</v>
      </c>
      <c r="L7" s="218"/>
    </row>
    <row r="8" spans="1:12" ht="27" customHeight="1" thickBot="1" x14ac:dyDescent="0.2">
      <c r="A8" s="199"/>
      <c r="B8" s="120">
        <f t="shared" si="0"/>
        <v>31</v>
      </c>
      <c r="C8" s="121" t="s">
        <v>157</v>
      </c>
      <c r="D8" s="46" t="s">
        <v>69</v>
      </c>
      <c r="E8" s="11" t="s">
        <v>80</v>
      </c>
      <c r="F8" s="45" t="s">
        <v>84</v>
      </c>
      <c r="G8" s="42" t="s">
        <v>90</v>
      </c>
      <c r="H8" s="70" t="s">
        <v>78</v>
      </c>
      <c r="I8" s="36" t="s">
        <v>97</v>
      </c>
      <c r="J8" s="74" t="s">
        <v>77</v>
      </c>
      <c r="K8" s="37" t="s">
        <v>165</v>
      </c>
      <c r="L8" s="219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167</v>
      </c>
      <c r="E10" s="6"/>
      <c r="F10" s="6"/>
      <c r="G10" s="6"/>
      <c r="H10" s="7"/>
      <c r="I10" s="7"/>
      <c r="J10" s="8"/>
      <c r="K10" s="8"/>
      <c r="L10" s="14"/>
    </row>
    <row r="11" spans="1:12" ht="27" customHeight="1" x14ac:dyDescent="0.15">
      <c r="A11" s="203"/>
      <c r="B11" s="204"/>
      <c r="C11" s="207" t="s">
        <v>10</v>
      </c>
      <c r="D11" s="209" t="s">
        <v>13</v>
      </c>
      <c r="E11" s="210"/>
      <c r="F11" s="210"/>
      <c r="G11" s="216"/>
      <c r="H11" s="222" t="s">
        <v>6</v>
      </c>
      <c r="I11" s="223"/>
      <c r="J11" s="223"/>
      <c r="K11" s="224"/>
      <c r="L11" s="220" t="s">
        <v>12</v>
      </c>
    </row>
    <row r="12" spans="1:12" ht="27" customHeight="1" x14ac:dyDescent="0.15">
      <c r="A12" s="205"/>
      <c r="B12" s="206"/>
      <c r="C12" s="208"/>
      <c r="D12" s="44" t="s">
        <v>42</v>
      </c>
      <c r="E12" s="39" t="s">
        <v>88</v>
      </c>
      <c r="F12" s="38" t="s">
        <v>89</v>
      </c>
      <c r="G12" s="40" t="s">
        <v>87</v>
      </c>
      <c r="H12" s="72" t="s">
        <v>42</v>
      </c>
      <c r="I12" s="19" t="s">
        <v>88</v>
      </c>
      <c r="J12" s="20" t="s">
        <v>89</v>
      </c>
      <c r="K12" s="21" t="s">
        <v>87</v>
      </c>
      <c r="L12" s="221"/>
    </row>
    <row r="13" spans="1:12" ht="27" customHeight="1" x14ac:dyDescent="0.15">
      <c r="A13" s="197" t="s">
        <v>168</v>
      </c>
      <c r="B13" s="9">
        <v>7</v>
      </c>
      <c r="C13" s="47" t="s">
        <v>176</v>
      </c>
      <c r="D13" s="5" t="s">
        <v>58</v>
      </c>
      <c r="E13" s="10" t="s">
        <v>59</v>
      </c>
      <c r="F13" s="48" t="s">
        <v>60</v>
      </c>
      <c r="G13" s="41" t="s">
        <v>90</v>
      </c>
      <c r="H13" s="71" t="s">
        <v>67</v>
      </c>
      <c r="I13" s="33" t="s">
        <v>72</v>
      </c>
      <c r="J13" s="34" t="s">
        <v>74</v>
      </c>
      <c r="K13" s="34" t="s">
        <v>96</v>
      </c>
      <c r="L13" s="217" t="s">
        <v>7</v>
      </c>
    </row>
    <row r="14" spans="1:12" ht="33.75" customHeight="1" x14ac:dyDescent="0.15">
      <c r="A14" s="198"/>
      <c r="B14" s="9">
        <f>B13+7</f>
        <v>14</v>
      </c>
      <c r="C14" s="47" t="s">
        <v>177</v>
      </c>
      <c r="D14" s="56" t="s">
        <v>61</v>
      </c>
      <c r="E14" s="10" t="s">
        <v>66</v>
      </c>
      <c r="F14" s="48" t="s">
        <v>64</v>
      </c>
      <c r="G14" s="41" t="s">
        <v>91</v>
      </c>
      <c r="H14" s="71" t="s">
        <v>69</v>
      </c>
      <c r="I14" s="26" t="s">
        <v>71</v>
      </c>
      <c r="J14" s="24" t="s">
        <v>73</v>
      </c>
      <c r="K14" s="34" t="s">
        <v>169</v>
      </c>
      <c r="L14" s="218"/>
    </row>
    <row r="15" spans="1:12" ht="27" customHeight="1" x14ac:dyDescent="0.15">
      <c r="A15" s="198"/>
      <c r="B15" s="9">
        <f t="shared" ref="B15:B16" si="1">B14+7</f>
        <v>21</v>
      </c>
      <c r="C15" s="47" t="s">
        <v>178</v>
      </c>
      <c r="D15" s="5" t="s">
        <v>64</v>
      </c>
      <c r="E15" s="114" t="s">
        <v>69</v>
      </c>
      <c r="F15" s="13" t="s">
        <v>75</v>
      </c>
      <c r="G15" s="12" t="s">
        <v>93</v>
      </c>
      <c r="H15" s="71" t="s">
        <v>68</v>
      </c>
      <c r="I15" s="26" t="s">
        <v>79</v>
      </c>
      <c r="J15" s="24" t="s">
        <v>83</v>
      </c>
      <c r="K15" s="34" t="s">
        <v>166</v>
      </c>
      <c r="L15" s="218"/>
    </row>
    <row r="16" spans="1:12" ht="27" customHeight="1" thickBot="1" x14ac:dyDescent="0.2">
      <c r="A16" s="199"/>
      <c r="B16" s="9">
        <f t="shared" si="1"/>
        <v>28</v>
      </c>
      <c r="C16" s="47" t="s">
        <v>179</v>
      </c>
      <c r="D16" s="56" t="s">
        <v>65</v>
      </c>
      <c r="E16" s="10" t="s">
        <v>62</v>
      </c>
      <c r="F16" s="48" t="s">
        <v>63</v>
      </c>
      <c r="G16" s="41" t="s">
        <v>90</v>
      </c>
      <c r="H16" s="71" t="s">
        <v>124</v>
      </c>
      <c r="I16" s="33" t="s">
        <v>80</v>
      </c>
      <c r="J16" s="34" t="s">
        <v>84</v>
      </c>
      <c r="K16" s="34" t="s">
        <v>170</v>
      </c>
      <c r="L16" s="219"/>
    </row>
    <row r="17" spans="1:12" ht="33" customHeight="1" x14ac:dyDescent="0.15">
      <c r="A17" s="4"/>
      <c r="B17" s="51"/>
      <c r="C17" s="61"/>
      <c r="K17" s="51"/>
      <c r="L17" s="4"/>
    </row>
  </sheetData>
  <mergeCells count="14">
    <mergeCell ref="A13:A16"/>
    <mergeCell ref="L13:L16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K18" sqref="K18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143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203"/>
      <c r="B2" s="204"/>
      <c r="C2" s="207" t="s">
        <v>10</v>
      </c>
      <c r="D2" s="209" t="s">
        <v>13</v>
      </c>
      <c r="E2" s="210"/>
      <c r="F2" s="210"/>
      <c r="G2" s="216"/>
      <c r="H2" s="222" t="s">
        <v>6</v>
      </c>
      <c r="I2" s="223"/>
      <c r="J2" s="223"/>
      <c r="K2" s="224"/>
      <c r="L2" s="220" t="s">
        <v>12</v>
      </c>
    </row>
    <row r="3" spans="1:12" ht="27" customHeight="1" x14ac:dyDescent="0.15">
      <c r="A3" s="205"/>
      <c r="B3" s="206"/>
      <c r="C3" s="208"/>
      <c r="D3" s="44" t="s">
        <v>42</v>
      </c>
      <c r="E3" s="39" t="s">
        <v>88</v>
      </c>
      <c r="F3" s="38" t="s">
        <v>89</v>
      </c>
      <c r="G3" s="40" t="s">
        <v>87</v>
      </c>
      <c r="H3" s="72" t="s">
        <v>42</v>
      </c>
      <c r="I3" s="19" t="s">
        <v>88</v>
      </c>
      <c r="J3" s="20" t="s">
        <v>89</v>
      </c>
      <c r="K3" s="21" t="s">
        <v>87</v>
      </c>
      <c r="L3" s="221"/>
    </row>
    <row r="4" spans="1:12" ht="27" customHeight="1" x14ac:dyDescent="0.15">
      <c r="A4" s="197" t="s">
        <v>48</v>
      </c>
      <c r="B4" s="9">
        <v>5</v>
      </c>
      <c r="C4" s="47" t="s">
        <v>54</v>
      </c>
      <c r="D4" s="5" t="s">
        <v>58</v>
      </c>
      <c r="E4" s="10" t="s">
        <v>59</v>
      </c>
      <c r="F4" s="48" t="s">
        <v>60</v>
      </c>
      <c r="G4" s="41" t="s">
        <v>90</v>
      </c>
      <c r="H4" s="71" t="s">
        <v>69</v>
      </c>
      <c r="I4" s="33" t="s">
        <v>80</v>
      </c>
      <c r="J4" s="73" t="s">
        <v>84</v>
      </c>
      <c r="K4" s="34" t="s">
        <v>96</v>
      </c>
      <c r="L4" s="217" t="s">
        <v>7</v>
      </c>
    </row>
    <row r="5" spans="1:12" ht="28.5" customHeight="1" x14ac:dyDescent="0.15">
      <c r="A5" s="198"/>
      <c r="B5" s="9">
        <f>B4+7</f>
        <v>12</v>
      </c>
      <c r="C5" s="47" t="s">
        <v>47</v>
      </c>
      <c r="D5" s="56" t="s">
        <v>61</v>
      </c>
      <c r="E5" s="10" t="s">
        <v>66</v>
      </c>
      <c r="F5" s="48" t="s">
        <v>64</v>
      </c>
      <c r="G5" s="41" t="s">
        <v>91</v>
      </c>
      <c r="H5" s="71" t="s">
        <v>67</v>
      </c>
      <c r="I5" s="26" t="s">
        <v>81</v>
      </c>
      <c r="J5" s="23" t="s">
        <v>85</v>
      </c>
      <c r="K5" s="34" t="s">
        <v>92</v>
      </c>
      <c r="L5" s="218"/>
    </row>
    <row r="6" spans="1:12" ht="27" customHeight="1" x14ac:dyDescent="0.15">
      <c r="A6" s="198"/>
      <c r="B6" s="9">
        <f t="shared" ref="B6:B7" si="0">B5+7</f>
        <v>19</v>
      </c>
      <c r="C6" s="47" t="s">
        <v>144</v>
      </c>
      <c r="D6" s="5" t="s">
        <v>64</v>
      </c>
      <c r="E6" s="114" t="s">
        <v>69</v>
      </c>
      <c r="F6" s="13" t="s">
        <v>75</v>
      </c>
      <c r="G6" s="12" t="s">
        <v>93</v>
      </c>
      <c r="H6" s="71" t="s">
        <v>68</v>
      </c>
      <c r="I6" s="33" t="s">
        <v>82</v>
      </c>
      <c r="J6" s="73" t="s">
        <v>86</v>
      </c>
      <c r="K6" s="34" t="s">
        <v>98</v>
      </c>
      <c r="L6" s="218"/>
    </row>
    <row r="7" spans="1:12" ht="27" customHeight="1" x14ac:dyDescent="0.15">
      <c r="A7" s="198"/>
      <c r="B7" s="9">
        <f t="shared" si="0"/>
        <v>26</v>
      </c>
      <c r="C7" s="47" t="s">
        <v>145</v>
      </c>
      <c r="D7" s="56" t="s">
        <v>65</v>
      </c>
      <c r="E7" s="10" t="s">
        <v>62</v>
      </c>
      <c r="F7" s="48" t="s">
        <v>63</v>
      </c>
      <c r="G7" s="41" t="s">
        <v>94</v>
      </c>
      <c r="H7" s="71" t="s">
        <v>124</v>
      </c>
      <c r="I7" s="26" t="s">
        <v>122</v>
      </c>
      <c r="J7" s="23" t="s">
        <v>70</v>
      </c>
      <c r="K7" s="34" t="s">
        <v>95</v>
      </c>
      <c r="L7" s="218"/>
    </row>
    <row r="8" spans="1:12" ht="27" customHeight="1" thickBot="1" x14ac:dyDescent="0.2">
      <c r="A8" s="199"/>
      <c r="B8" s="9" t="s">
        <v>55</v>
      </c>
      <c r="C8" s="49"/>
      <c r="D8" s="46"/>
      <c r="E8" s="11"/>
      <c r="F8" s="45"/>
      <c r="G8" s="42"/>
      <c r="H8" s="70"/>
      <c r="I8" s="36"/>
      <c r="J8" s="74"/>
      <c r="K8" s="37"/>
      <c r="L8" s="219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156</v>
      </c>
      <c r="E10" s="6"/>
      <c r="F10" s="6"/>
      <c r="G10" s="6"/>
      <c r="H10" s="7"/>
      <c r="I10" s="7"/>
      <c r="J10" s="8"/>
      <c r="K10" s="8"/>
      <c r="L10" s="14"/>
    </row>
    <row r="11" spans="1:12" ht="27" customHeight="1" x14ac:dyDescent="0.15">
      <c r="A11" s="203"/>
      <c r="B11" s="204"/>
      <c r="C11" s="207" t="s">
        <v>10</v>
      </c>
      <c r="D11" s="209" t="s">
        <v>13</v>
      </c>
      <c r="E11" s="210"/>
      <c r="F11" s="210"/>
      <c r="G11" s="216"/>
      <c r="H11" s="222" t="s">
        <v>6</v>
      </c>
      <c r="I11" s="223"/>
      <c r="J11" s="223"/>
      <c r="K11" s="224"/>
      <c r="L11" s="220" t="s">
        <v>12</v>
      </c>
    </row>
    <row r="12" spans="1:12" ht="27" customHeight="1" x14ac:dyDescent="0.15">
      <c r="A12" s="205"/>
      <c r="B12" s="206"/>
      <c r="C12" s="208"/>
      <c r="D12" s="44" t="s">
        <v>42</v>
      </c>
      <c r="E12" s="39" t="s">
        <v>88</v>
      </c>
      <c r="F12" s="38" t="s">
        <v>89</v>
      </c>
      <c r="G12" s="40" t="s">
        <v>87</v>
      </c>
      <c r="H12" s="72" t="s">
        <v>42</v>
      </c>
      <c r="I12" s="19" t="s">
        <v>88</v>
      </c>
      <c r="J12" s="20" t="s">
        <v>89</v>
      </c>
      <c r="K12" s="21" t="s">
        <v>87</v>
      </c>
      <c r="L12" s="221"/>
    </row>
    <row r="13" spans="1:12" ht="27" customHeight="1" x14ac:dyDescent="0.15">
      <c r="A13" s="197" t="s">
        <v>151</v>
      </c>
      <c r="B13" s="9">
        <v>3</v>
      </c>
      <c r="C13" s="47" t="s">
        <v>152</v>
      </c>
      <c r="D13" s="5" t="s">
        <v>58</v>
      </c>
      <c r="E13" s="10" t="s">
        <v>59</v>
      </c>
      <c r="F13" s="48" t="s">
        <v>60</v>
      </c>
      <c r="G13" s="41" t="s">
        <v>90</v>
      </c>
      <c r="H13" s="71" t="s">
        <v>70</v>
      </c>
      <c r="I13" s="33" t="s">
        <v>102</v>
      </c>
      <c r="J13" s="34" t="s">
        <v>106</v>
      </c>
      <c r="K13" s="34" t="s">
        <v>96</v>
      </c>
      <c r="L13" s="217" t="s">
        <v>7</v>
      </c>
    </row>
    <row r="14" spans="1:12" ht="33.75" customHeight="1" x14ac:dyDescent="0.15">
      <c r="A14" s="198"/>
      <c r="B14" s="9">
        <f>B13+7</f>
        <v>10</v>
      </c>
      <c r="C14" s="47" t="s">
        <v>153</v>
      </c>
      <c r="D14" s="56" t="s">
        <v>61</v>
      </c>
      <c r="E14" s="10" t="s">
        <v>66</v>
      </c>
      <c r="F14" s="48" t="s">
        <v>64</v>
      </c>
      <c r="G14" s="41" t="s">
        <v>91</v>
      </c>
      <c r="H14" s="71" t="s">
        <v>76</v>
      </c>
      <c r="I14" s="33" t="s">
        <v>103</v>
      </c>
      <c r="J14" s="34" t="s">
        <v>107</v>
      </c>
      <c r="K14" s="34" t="s">
        <v>158</v>
      </c>
      <c r="L14" s="218"/>
    </row>
    <row r="15" spans="1:12" ht="27" customHeight="1" x14ac:dyDescent="0.15">
      <c r="A15" s="198"/>
      <c r="B15" s="9">
        <f t="shared" ref="B15:B17" si="1">B14+7</f>
        <v>17</v>
      </c>
      <c r="C15" s="47" t="s">
        <v>154</v>
      </c>
      <c r="D15" s="5" t="s">
        <v>64</v>
      </c>
      <c r="E15" s="114" t="s">
        <v>69</v>
      </c>
      <c r="F15" s="13" t="s">
        <v>75</v>
      </c>
      <c r="G15" s="12" t="s">
        <v>93</v>
      </c>
      <c r="H15" s="71" t="s">
        <v>77</v>
      </c>
      <c r="I15" s="33" t="s">
        <v>104</v>
      </c>
      <c r="J15" s="34" t="s">
        <v>108</v>
      </c>
      <c r="K15" s="34" t="s">
        <v>166</v>
      </c>
      <c r="L15" s="218"/>
    </row>
    <row r="16" spans="1:12" ht="27" customHeight="1" x14ac:dyDescent="0.15">
      <c r="A16" s="198"/>
      <c r="B16" s="9">
        <f t="shared" si="1"/>
        <v>24</v>
      </c>
      <c r="C16" s="47" t="s">
        <v>155</v>
      </c>
      <c r="D16" s="56" t="s">
        <v>65</v>
      </c>
      <c r="E16" s="10" t="s">
        <v>62</v>
      </c>
      <c r="F16" s="48" t="s">
        <v>63</v>
      </c>
      <c r="G16" s="41" t="s">
        <v>94</v>
      </c>
      <c r="H16" s="71" t="s">
        <v>75</v>
      </c>
      <c r="I16" s="33" t="s">
        <v>105</v>
      </c>
      <c r="J16" s="34" t="s">
        <v>109</v>
      </c>
      <c r="K16" s="34" t="s">
        <v>95</v>
      </c>
      <c r="L16" s="218"/>
    </row>
    <row r="17" spans="1:12" ht="27" customHeight="1" thickBot="1" x14ac:dyDescent="0.2">
      <c r="A17" s="199"/>
      <c r="B17" s="120">
        <f t="shared" si="1"/>
        <v>31</v>
      </c>
      <c r="C17" s="121" t="s">
        <v>157</v>
      </c>
      <c r="D17" s="46" t="s">
        <v>160</v>
      </c>
      <c r="E17" s="11" t="s">
        <v>161</v>
      </c>
      <c r="F17" s="45" t="s">
        <v>162</v>
      </c>
      <c r="G17" s="42" t="s">
        <v>90</v>
      </c>
      <c r="H17" s="70" t="s">
        <v>159</v>
      </c>
      <c r="I17" s="36" t="s">
        <v>97</v>
      </c>
      <c r="J17" s="74" t="s">
        <v>77</v>
      </c>
      <c r="K17" s="37" t="s">
        <v>165</v>
      </c>
      <c r="L17" s="219"/>
    </row>
    <row r="18" spans="1:12" ht="33" customHeight="1" x14ac:dyDescent="0.15">
      <c r="A18" s="4"/>
      <c r="B18" s="51"/>
      <c r="C18" s="61"/>
      <c r="K18" s="51"/>
      <c r="L18" s="4"/>
    </row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I5" sqref="I5:J5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132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203"/>
      <c r="B2" s="204"/>
      <c r="C2" s="207" t="s">
        <v>10</v>
      </c>
      <c r="D2" s="209" t="s">
        <v>13</v>
      </c>
      <c r="E2" s="210"/>
      <c r="F2" s="210"/>
      <c r="G2" s="216"/>
      <c r="H2" s="222" t="s">
        <v>6</v>
      </c>
      <c r="I2" s="223"/>
      <c r="J2" s="223"/>
      <c r="K2" s="224"/>
      <c r="L2" s="220" t="s">
        <v>12</v>
      </c>
    </row>
    <row r="3" spans="1:12" ht="27" customHeight="1" x14ac:dyDescent="0.15">
      <c r="A3" s="205"/>
      <c r="B3" s="206"/>
      <c r="C3" s="208"/>
      <c r="D3" s="44" t="s">
        <v>42</v>
      </c>
      <c r="E3" s="39" t="s">
        <v>88</v>
      </c>
      <c r="F3" s="38" t="s">
        <v>89</v>
      </c>
      <c r="G3" s="40" t="s">
        <v>87</v>
      </c>
      <c r="H3" s="72" t="s">
        <v>42</v>
      </c>
      <c r="I3" s="19" t="s">
        <v>88</v>
      </c>
      <c r="J3" s="20" t="s">
        <v>89</v>
      </c>
      <c r="K3" s="21" t="s">
        <v>87</v>
      </c>
      <c r="L3" s="221"/>
    </row>
    <row r="4" spans="1:12" ht="27" customHeight="1" x14ac:dyDescent="0.15">
      <c r="A4" s="197" t="s">
        <v>45</v>
      </c>
      <c r="B4" s="9">
        <v>1</v>
      </c>
      <c r="C4" s="47" t="s">
        <v>133</v>
      </c>
      <c r="D4" s="5" t="s">
        <v>58</v>
      </c>
      <c r="E4" s="10" t="s">
        <v>59</v>
      </c>
      <c r="F4" s="48" t="s">
        <v>60</v>
      </c>
      <c r="G4" s="41" t="s">
        <v>90</v>
      </c>
      <c r="H4" s="71" t="s">
        <v>124</v>
      </c>
      <c r="I4" s="65" t="s">
        <v>105</v>
      </c>
      <c r="J4" s="73" t="s">
        <v>109</v>
      </c>
      <c r="K4" s="34" t="s">
        <v>96</v>
      </c>
      <c r="L4" s="217" t="s">
        <v>7</v>
      </c>
    </row>
    <row r="5" spans="1:12" ht="28.5" customHeight="1" x14ac:dyDescent="0.15">
      <c r="A5" s="198"/>
      <c r="B5" s="9">
        <f>B4+7</f>
        <v>8</v>
      </c>
      <c r="C5" s="47" t="s">
        <v>134</v>
      </c>
      <c r="D5" s="56" t="s">
        <v>61</v>
      </c>
      <c r="E5" s="10" t="s">
        <v>62</v>
      </c>
      <c r="F5" s="48" t="s">
        <v>63</v>
      </c>
      <c r="G5" s="41" t="s">
        <v>91</v>
      </c>
      <c r="H5" s="64" t="s">
        <v>70</v>
      </c>
      <c r="I5" s="65" t="s">
        <v>97</v>
      </c>
      <c r="J5" s="73" t="s">
        <v>77</v>
      </c>
      <c r="K5" s="34" t="s">
        <v>92</v>
      </c>
      <c r="L5" s="218"/>
    </row>
    <row r="6" spans="1:12" ht="27" customHeight="1" x14ac:dyDescent="0.15">
      <c r="A6" s="198"/>
      <c r="B6" s="9">
        <f t="shared" ref="B6:B7" si="0">B5+7</f>
        <v>15</v>
      </c>
      <c r="C6" s="47" t="s">
        <v>135</v>
      </c>
      <c r="D6" s="5" t="s">
        <v>64</v>
      </c>
      <c r="E6" s="114" t="s">
        <v>69</v>
      </c>
      <c r="F6" s="13" t="s">
        <v>75</v>
      </c>
      <c r="G6" s="12" t="s">
        <v>93</v>
      </c>
      <c r="H6" s="64" t="s">
        <v>76</v>
      </c>
      <c r="I6" s="65" t="s">
        <v>72</v>
      </c>
      <c r="J6" s="73" t="s">
        <v>74</v>
      </c>
      <c r="K6" s="34" t="s">
        <v>98</v>
      </c>
      <c r="L6" s="218"/>
    </row>
    <row r="7" spans="1:12" ht="27" customHeight="1" x14ac:dyDescent="0.15">
      <c r="A7" s="198"/>
      <c r="B7" s="9">
        <f t="shared" si="0"/>
        <v>22</v>
      </c>
      <c r="C7" s="47" t="s">
        <v>136</v>
      </c>
      <c r="D7" s="56" t="s">
        <v>65</v>
      </c>
      <c r="E7" s="10" t="s">
        <v>66</v>
      </c>
      <c r="F7" s="48" t="s">
        <v>64</v>
      </c>
      <c r="G7" s="41" t="s">
        <v>94</v>
      </c>
      <c r="H7" s="64" t="s">
        <v>77</v>
      </c>
      <c r="I7" s="66" t="s">
        <v>71</v>
      </c>
      <c r="J7" s="23" t="s">
        <v>73</v>
      </c>
      <c r="K7" s="34" t="s">
        <v>141</v>
      </c>
      <c r="L7" s="218"/>
    </row>
    <row r="8" spans="1:12" ht="27" customHeight="1" thickBot="1" x14ac:dyDescent="0.2">
      <c r="A8" s="199"/>
      <c r="B8" s="9">
        <v>29</v>
      </c>
      <c r="C8" s="49" t="s">
        <v>46</v>
      </c>
      <c r="D8" s="46" t="s">
        <v>75</v>
      </c>
      <c r="E8" s="11" t="s">
        <v>72</v>
      </c>
      <c r="F8" s="45" t="s">
        <v>74</v>
      </c>
      <c r="G8" s="42" t="s">
        <v>90</v>
      </c>
      <c r="H8" s="70" t="s">
        <v>78</v>
      </c>
      <c r="I8" s="67" t="s">
        <v>79</v>
      </c>
      <c r="J8" s="74" t="s">
        <v>83</v>
      </c>
      <c r="K8" s="37" t="s">
        <v>142</v>
      </c>
      <c r="L8" s="219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143</v>
      </c>
      <c r="E10" s="6"/>
      <c r="F10" s="6"/>
      <c r="G10" s="6"/>
      <c r="H10" s="7"/>
      <c r="I10" s="7"/>
      <c r="J10" s="8"/>
      <c r="K10" s="8"/>
      <c r="L10" s="14"/>
    </row>
    <row r="11" spans="1:12" ht="27" customHeight="1" x14ac:dyDescent="0.15">
      <c r="A11" s="203"/>
      <c r="B11" s="204"/>
      <c r="C11" s="207" t="s">
        <v>10</v>
      </c>
      <c r="D11" s="209" t="s">
        <v>13</v>
      </c>
      <c r="E11" s="210"/>
      <c r="F11" s="210"/>
      <c r="G11" s="216"/>
      <c r="H11" s="222" t="s">
        <v>6</v>
      </c>
      <c r="I11" s="223"/>
      <c r="J11" s="223"/>
      <c r="K11" s="224"/>
      <c r="L11" s="220" t="s">
        <v>12</v>
      </c>
    </row>
    <row r="12" spans="1:12" ht="27" customHeight="1" x14ac:dyDescent="0.15">
      <c r="A12" s="205"/>
      <c r="B12" s="206"/>
      <c r="C12" s="208"/>
      <c r="D12" s="44" t="s">
        <v>42</v>
      </c>
      <c r="E12" s="39" t="s">
        <v>88</v>
      </c>
      <c r="F12" s="38" t="s">
        <v>89</v>
      </c>
      <c r="G12" s="40" t="s">
        <v>87</v>
      </c>
      <c r="H12" s="72" t="s">
        <v>42</v>
      </c>
      <c r="I12" s="19" t="s">
        <v>88</v>
      </c>
      <c r="J12" s="20" t="s">
        <v>89</v>
      </c>
      <c r="K12" s="21" t="s">
        <v>87</v>
      </c>
      <c r="L12" s="221"/>
    </row>
    <row r="13" spans="1:12" ht="27" customHeight="1" x14ac:dyDescent="0.15">
      <c r="A13" s="197" t="s">
        <v>48</v>
      </c>
      <c r="B13" s="9">
        <v>5</v>
      </c>
      <c r="C13" s="47" t="s">
        <v>54</v>
      </c>
      <c r="D13" s="5" t="s">
        <v>58</v>
      </c>
      <c r="E13" s="10" t="s">
        <v>59</v>
      </c>
      <c r="F13" s="48" t="s">
        <v>60</v>
      </c>
      <c r="G13" s="41" t="s">
        <v>90</v>
      </c>
      <c r="H13" s="71" t="s">
        <v>67</v>
      </c>
      <c r="I13" s="33" t="s">
        <v>80</v>
      </c>
      <c r="J13" s="73" t="s">
        <v>84</v>
      </c>
      <c r="K13" s="34" t="s">
        <v>96</v>
      </c>
      <c r="L13" s="217" t="s">
        <v>7</v>
      </c>
    </row>
    <row r="14" spans="1:12" ht="33.75" customHeight="1" x14ac:dyDescent="0.15">
      <c r="A14" s="198"/>
      <c r="B14" s="9">
        <f>B13+7</f>
        <v>12</v>
      </c>
      <c r="C14" s="47" t="s">
        <v>47</v>
      </c>
      <c r="D14" s="56" t="s">
        <v>61</v>
      </c>
      <c r="E14" s="10" t="s">
        <v>62</v>
      </c>
      <c r="F14" s="48" t="s">
        <v>63</v>
      </c>
      <c r="G14" s="41" t="s">
        <v>91</v>
      </c>
      <c r="H14" s="71" t="s">
        <v>69</v>
      </c>
      <c r="I14" s="26" t="s">
        <v>81</v>
      </c>
      <c r="J14" s="23" t="s">
        <v>85</v>
      </c>
      <c r="K14" s="34" t="s">
        <v>92</v>
      </c>
      <c r="L14" s="218"/>
    </row>
    <row r="15" spans="1:12" ht="27" customHeight="1" x14ac:dyDescent="0.15">
      <c r="A15" s="198"/>
      <c r="B15" s="9">
        <f t="shared" ref="B15:B16" si="1">B14+7</f>
        <v>19</v>
      </c>
      <c r="C15" s="47" t="s">
        <v>144</v>
      </c>
      <c r="D15" s="5" t="s">
        <v>64</v>
      </c>
      <c r="E15" s="114" t="s">
        <v>69</v>
      </c>
      <c r="F15" s="13" t="s">
        <v>75</v>
      </c>
      <c r="G15" s="12" t="s">
        <v>93</v>
      </c>
      <c r="H15" s="71" t="s">
        <v>68</v>
      </c>
      <c r="I15" s="33" t="s">
        <v>82</v>
      </c>
      <c r="J15" s="73" t="s">
        <v>86</v>
      </c>
      <c r="K15" s="34" t="s">
        <v>98</v>
      </c>
      <c r="L15" s="218"/>
    </row>
    <row r="16" spans="1:12" ht="27" customHeight="1" x14ac:dyDescent="0.15">
      <c r="A16" s="198"/>
      <c r="B16" s="9">
        <f t="shared" si="1"/>
        <v>26</v>
      </c>
      <c r="C16" s="47" t="s">
        <v>145</v>
      </c>
      <c r="D16" s="56" t="s">
        <v>65</v>
      </c>
      <c r="E16" s="10" t="s">
        <v>66</v>
      </c>
      <c r="F16" s="48" t="s">
        <v>64</v>
      </c>
      <c r="G16" s="41" t="s">
        <v>94</v>
      </c>
      <c r="H16" s="71" t="s">
        <v>124</v>
      </c>
      <c r="I16" s="26" t="s">
        <v>122</v>
      </c>
      <c r="J16" s="23" t="s">
        <v>70</v>
      </c>
      <c r="K16" s="34" t="s">
        <v>95</v>
      </c>
      <c r="L16" s="218"/>
    </row>
    <row r="17" spans="1:12" ht="27" customHeight="1" thickBot="1" x14ac:dyDescent="0.2">
      <c r="A17" s="199"/>
      <c r="B17" s="9" t="s">
        <v>55</v>
      </c>
      <c r="C17" s="49"/>
      <c r="D17" s="46"/>
      <c r="E17" s="11"/>
      <c r="F17" s="45"/>
      <c r="G17" s="42"/>
      <c r="H17" s="70"/>
      <c r="I17" s="36"/>
      <c r="J17" s="74"/>
      <c r="K17" s="37"/>
      <c r="L17" s="219"/>
    </row>
    <row r="18" spans="1:12" ht="33" customHeight="1" x14ac:dyDescent="0.15">
      <c r="A18" s="4"/>
      <c r="B18" s="51"/>
      <c r="C18" s="61"/>
      <c r="K18" s="51"/>
      <c r="L18" s="4"/>
    </row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O11" sqref="O11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125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203"/>
      <c r="B2" s="204"/>
      <c r="C2" s="207" t="s">
        <v>10</v>
      </c>
      <c r="D2" s="209" t="s">
        <v>13</v>
      </c>
      <c r="E2" s="210"/>
      <c r="F2" s="210"/>
      <c r="G2" s="216"/>
      <c r="H2" s="222" t="s">
        <v>6</v>
      </c>
      <c r="I2" s="223"/>
      <c r="J2" s="223"/>
      <c r="K2" s="224"/>
      <c r="L2" s="220" t="s">
        <v>12</v>
      </c>
    </row>
    <row r="3" spans="1:12" ht="27" customHeight="1" x14ac:dyDescent="0.15">
      <c r="A3" s="205"/>
      <c r="B3" s="206"/>
      <c r="C3" s="208"/>
      <c r="D3" s="44" t="s">
        <v>42</v>
      </c>
      <c r="E3" s="39" t="s">
        <v>88</v>
      </c>
      <c r="F3" s="38" t="s">
        <v>89</v>
      </c>
      <c r="G3" s="40" t="s">
        <v>87</v>
      </c>
      <c r="H3" s="72" t="s">
        <v>42</v>
      </c>
      <c r="I3" s="19" t="s">
        <v>88</v>
      </c>
      <c r="J3" s="20" t="s">
        <v>89</v>
      </c>
      <c r="K3" s="21" t="s">
        <v>87</v>
      </c>
      <c r="L3" s="221"/>
    </row>
    <row r="4" spans="1:12" ht="27" customHeight="1" x14ac:dyDescent="0.15">
      <c r="A4" s="197" t="s">
        <v>28</v>
      </c>
      <c r="B4" s="9">
        <v>3</v>
      </c>
      <c r="C4" s="47" t="s">
        <v>126</v>
      </c>
      <c r="D4" s="5" t="s">
        <v>58</v>
      </c>
      <c r="E4" s="10" t="s">
        <v>59</v>
      </c>
      <c r="F4" s="48" t="s">
        <v>60</v>
      </c>
      <c r="G4" s="41" t="s">
        <v>90</v>
      </c>
      <c r="H4" s="71" t="s">
        <v>77</v>
      </c>
      <c r="I4" s="33" t="s">
        <v>103</v>
      </c>
      <c r="J4" s="33" t="s">
        <v>107</v>
      </c>
      <c r="K4" s="34" t="s">
        <v>96</v>
      </c>
      <c r="L4" s="217" t="s">
        <v>7</v>
      </c>
    </row>
    <row r="5" spans="1:12" ht="28.5" customHeight="1" x14ac:dyDescent="0.15">
      <c r="A5" s="198"/>
      <c r="B5" s="9">
        <f>B4+7</f>
        <v>10</v>
      </c>
      <c r="C5" s="47" t="s">
        <v>127</v>
      </c>
      <c r="D5" s="56" t="s">
        <v>61</v>
      </c>
      <c r="E5" s="10" t="s">
        <v>62</v>
      </c>
      <c r="F5" s="48" t="s">
        <v>63</v>
      </c>
      <c r="G5" s="12" t="s">
        <v>94</v>
      </c>
      <c r="H5" s="71" t="s">
        <v>78</v>
      </c>
      <c r="I5" s="33" t="s">
        <v>102</v>
      </c>
      <c r="J5" s="33" t="s">
        <v>106</v>
      </c>
      <c r="K5" s="119" t="s">
        <v>130</v>
      </c>
      <c r="L5" s="218"/>
    </row>
    <row r="6" spans="1:12" ht="27" customHeight="1" x14ac:dyDescent="0.15">
      <c r="A6" s="198"/>
      <c r="B6" s="9">
        <f t="shared" ref="B6:B7" si="0">B5+7</f>
        <v>17</v>
      </c>
      <c r="C6" s="47" t="s">
        <v>29</v>
      </c>
      <c r="D6" s="5"/>
      <c r="E6" s="114"/>
      <c r="F6" s="13"/>
      <c r="G6" s="41"/>
      <c r="H6" s="71" t="s">
        <v>131</v>
      </c>
      <c r="I6" s="33" t="s">
        <v>80</v>
      </c>
      <c r="J6" s="33" t="s">
        <v>84</v>
      </c>
      <c r="K6" s="119" t="s">
        <v>129</v>
      </c>
      <c r="L6" s="218"/>
    </row>
    <row r="7" spans="1:12" ht="27" customHeight="1" x14ac:dyDescent="0.15">
      <c r="A7" s="198"/>
      <c r="B7" s="9">
        <f t="shared" si="0"/>
        <v>24</v>
      </c>
      <c r="C7" s="47" t="s">
        <v>128</v>
      </c>
      <c r="D7" s="56" t="s">
        <v>65</v>
      </c>
      <c r="E7" s="10" t="s">
        <v>66</v>
      </c>
      <c r="F7" s="48" t="s">
        <v>64</v>
      </c>
      <c r="G7" s="41" t="s">
        <v>91</v>
      </c>
      <c r="H7" s="71" t="s">
        <v>69</v>
      </c>
      <c r="I7" s="33" t="s">
        <v>104</v>
      </c>
      <c r="J7" s="33" t="s">
        <v>108</v>
      </c>
      <c r="K7" s="34" t="s">
        <v>92</v>
      </c>
      <c r="L7" s="218"/>
    </row>
    <row r="8" spans="1:12" ht="27" customHeight="1" thickBot="1" x14ac:dyDescent="0.2">
      <c r="A8" s="199"/>
      <c r="B8" s="9"/>
      <c r="C8" s="49"/>
      <c r="D8" s="46"/>
      <c r="E8" s="11"/>
      <c r="F8" s="45"/>
      <c r="G8" s="42"/>
      <c r="H8" s="70"/>
      <c r="I8" s="36"/>
      <c r="J8" s="36"/>
      <c r="K8" s="32"/>
      <c r="L8" s="219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132</v>
      </c>
      <c r="E10" s="6"/>
      <c r="F10" s="6"/>
      <c r="G10" s="6"/>
      <c r="H10" s="7"/>
      <c r="I10" s="7"/>
      <c r="J10" s="8"/>
      <c r="K10" s="8"/>
      <c r="L10" s="14"/>
    </row>
    <row r="11" spans="1:12" ht="27" customHeight="1" x14ac:dyDescent="0.15">
      <c r="A11" s="203"/>
      <c r="B11" s="204"/>
      <c r="C11" s="207" t="s">
        <v>10</v>
      </c>
      <c r="D11" s="209" t="s">
        <v>13</v>
      </c>
      <c r="E11" s="210"/>
      <c r="F11" s="210"/>
      <c r="G11" s="216"/>
      <c r="H11" s="222" t="s">
        <v>6</v>
      </c>
      <c r="I11" s="223"/>
      <c r="J11" s="223"/>
      <c r="K11" s="224"/>
      <c r="L11" s="220" t="s">
        <v>12</v>
      </c>
    </row>
    <row r="12" spans="1:12" ht="27" customHeight="1" x14ac:dyDescent="0.15">
      <c r="A12" s="205"/>
      <c r="B12" s="206"/>
      <c r="C12" s="208"/>
      <c r="D12" s="44" t="s">
        <v>42</v>
      </c>
      <c r="E12" s="39" t="s">
        <v>88</v>
      </c>
      <c r="F12" s="38" t="s">
        <v>89</v>
      </c>
      <c r="G12" s="40" t="s">
        <v>87</v>
      </c>
      <c r="H12" s="72" t="s">
        <v>42</v>
      </c>
      <c r="I12" s="19" t="s">
        <v>88</v>
      </c>
      <c r="J12" s="20" t="s">
        <v>89</v>
      </c>
      <c r="K12" s="21" t="s">
        <v>87</v>
      </c>
      <c r="L12" s="221"/>
    </row>
    <row r="13" spans="1:12" ht="27" customHeight="1" x14ac:dyDescent="0.15">
      <c r="A13" s="197" t="s">
        <v>45</v>
      </c>
      <c r="B13" s="9">
        <v>1</v>
      </c>
      <c r="C13" s="47" t="s">
        <v>133</v>
      </c>
      <c r="D13" s="5" t="s">
        <v>58</v>
      </c>
      <c r="E13" s="10" t="s">
        <v>59</v>
      </c>
      <c r="F13" s="48" t="s">
        <v>60</v>
      </c>
      <c r="G13" s="41" t="s">
        <v>90</v>
      </c>
      <c r="H13" s="71" t="s">
        <v>124</v>
      </c>
      <c r="I13" s="65" t="s">
        <v>105</v>
      </c>
      <c r="J13" s="73" t="s">
        <v>109</v>
      </c>
      <c r="K13" s="34" t="s">
        <v>96</v>
      </c>
      <c r="L13" s="217" t="s">
        <v>7</v>
      </c>
    </row>
    <row r="14" spans="1:12" ht="33.75" customHeight="1" x14ac:dyDescent="0.15">
      <c r="A14" s="198"/>
      <c r="B14" s="9">
        <f>B13+7</f>
        <v>8</v>
      </c>
      <c r="C14" s="47" t="s">
        <v>134</v>
      </c>
      <c r="D14" s="56" t="s">
        <v>61</v>
      </c>
      <c r="E14" s="10" t="s">
        <v>62</v>
      </c>
      <c r="F14" s="48" t="s">
        <v>63</v>
      </c>
      <c r="G14" s="41" t="s">
        <v>91</v>
      </c>
      <c r="H14" s="64" t="s">
        <v>70</v>
      </c>
      <c r="I14" s="65" t="s">
        <v>97</v>
      </c>
      <c r="J14" s="73" t="s">
        <v>77</v>
      </c>
      <c r="K14" s="34" t="s">
        <v>92</v>
      </c>
      <c r="L14" s="218"/>
    </row>
    <row r="15" spans="1:12" ht="27" customHeight="1" x14ac:dyDescent="0.15">
      <c r="A15" s="198"/>
      <c r="B15" s="9">
        <f t="shared" ref="B15:B16" si="1">B14+7</f>
        <v>15</v>
      </c>
      <c r="C15" s="47" t="s">
        <v>135</v>
      </c>
      <c r="D15" s="5" t="s">
        <v>64</v>
      </c>
      <c r="E15" s="114" t="s">
        <v>69</v>
      </c>
      <c r="F15" s="13" t="s">
        <v>75</v>
      </c>
      <c r="G15" s="12" t="s">
        <v>93</v>
      </c>
      <c r="H15" s="64" t="s">
        <v>76</v>
      </c>
      <c r="I15" s="65" t="s">
        <v>72</v>
      </c>
      <c r="J15" s="73" t="s">
        <v>74</v>
      </c>
      <c r="K15" s="34" t="s">
        <v>98</v>
      </c>
      <c r="L15" s="218"/>
    </row>
    <row r="16" spans="1:12" ht="27" customHeight="1" x14ac:dyDescent="0.15">
      <c r="A16" s="198"/>
      <c r="B16" s="9">
        <f t="shared" si="1"/>
        <v>22</v>
      </c>
      <c r="C16" s="47" t="s">
        <v>136</v>
      </c>
      <c r="D16" s="56" t="s">
        <v>65</v>
      </c>
      <c r="E16" s="10" t="s">
        <v>66</v>
      </c>
      <c r="F16" s="48" t="s">
        <v>64</v>
      </c>
      <c r="G16" s="41" t="s">
        <v>94</v>
      </c>
      <c r="H16" s="64" t="s">
        <v>77</v>
      </c>
      <c r="I16" s="66" t="s">
        <v>71</v>
      </c>
      <c r="J16" s="23" t="s">
        <v>73</v>
      </c>
      <c r="K16" s="34" t="s">
        <v>141</v>
      </c>
      <c r="L16" s="218"/>
    </row>
    <row r="17" spans="1:12" ht="27" customHeight="1" thickBot="1" x14ac:dyDescent="0.2">
      <c r="A17" s="199"/>
      <c r="B17" s="9">
        <v>29</v>
      </c>
      <c r="C17" s="49" t="s">
        <v>137</v>
      </c>
      <c r="D17" s="46" t="s">
        <v>75</v>
      </c>
      <c r="E17" s="11" t="s">
        <v>139</v>
      </c>
      <c r="F17" s="45" t="s">
        <v>140</v>
      </c>
      <c r="G17" s="42" t="s">
        <v>90</v>
      </c>
      <c r="H17" s="70" t="s">
        <v>138</v>
      </c>
      <c r="I17" s="67" t="s">
        <v>79</v>
      </c>
      <c r="J17" s="74" t="s">
        <v>83</v>
      </c>
      <c r="K17" s="37" t="s">
        <v>142</v>
      </c>
      <c r="L17" s="219"/>
    </row>
    <row r="18" spans="1:12" ht="33" customHeight="1" x14ac:dyDescent="0.15">
      <c r="A18" s="4"/>
      <c r="B18" s="51"/>
      <c r="C18" s="61"/>
      <c r="K18" s="51"/>
      <c r="L18" s="4"/>
    </row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workbookViewId="0"/>
  </sheetViews>
  <sheetFormatPr defaultColWidth="8.88671875" defaultRowHeight="13.5" x14ac:dyDescent="0.15"/>
  <sheetData/>
  <phoneticPr fontId="12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4"/>
  <sheetViews>
    <sheetView zoomScaleNormal="100" workbookViewId="0">
      <selection activeCell="C21" sqref="C21"/>
    </sheetView>
  </sheetViews>
  <sheetFormatPr defaultColWidth="8.88671875" defaultRowHeight="13.5" x14ac:dyDescent="0.15"/>
  <cols>
    <col min="1" max="1" width="2.77734375" customWidth="1"/>
    <col min="2" max="2" width="6.6640625" customWidth="1"/>
    <col min="3" max="4" width="14.88671875" customWidth="1"/>
    <col min="5" max="5" width="11.44140625" customWidth="1"/>
    <col min="6" max="6" width="3.21875" customWidth="1"/>
    <col min="7" max="7" width="7.21875" customWidth="1"/>
    <col min="8" max="9" width="14.88671875" customWidth="1"/>
    <col min="10" max="10" width="13.6640625" customWidth="1"/>
    <col min="11" max="11" width="12" customWidth="1"/>
    <col min="12" max="12" width="4.44140625" customWidth="1"/>
    <col min="13" max="13" width="5.21875" customWidth="1"/>
  </cols>
  <sheetData>
    <row r="1" spans="1:14" ht="39" customHeight="1" thickBot="1" x14ac:dyDescent="0.2">
      <c r="A1" s="85"/>
      <c r="B1" s="85"/>
      <c r="C1" s="101" t="s">
        <v>27</v>
      </c>
      <c r="D1" s="101"/>
      <c r="E1" s="102"/>
      <c r="F1" s="85"/>
      <c r="G1" s="85"/>
      <c r="H1" s="85"/>
      <c r="I1" s="103" t="s">
        <v>26</v>
      </c>
      <c r="J1" s="85"/>
      <c r="K1" s="104" t="s">
        <v>254</v>
      </c>
      <c r="L1" s="85"/>
      <c r="M1" s="85"/>
    </row>
    <row r="2" spans="1:14" ht="23.25" customHeight="1" x14ac:dyDescent="0.15">
      <c r="A2" s="85"/>
      <c r="B2" s="80" t="s">
        <v>11</v>
      </c>
      <c r="C2" s="193" t="s">
        <v>19</v>
      </c>
      <c r="D2" s="194"/>
      <c r="E2" s="195"/>
      <c r="F2" s="85"/>
      <c r="G2" s="82" t="s">
        <v>11</v>
      </c>
      <c r="H2" s="196" t="s">
        <v>25</v>
      </c>
      <c r="I2" s="196"/>
      <c r="J2" s="196"/>
      <c r="K2" s="196"/>
      <c r="L2" s="85"/>
      <c r="M2" s="85"/>
    </row>
    <row r="3" spans="1:14" ht="23.25" customHeight="1" thickBot="1" x14ac:dyDescent="0.2">
      <c r="A3" s="85"/>
      <c r="B3" s="81"/>
      <c r="C3" s="192" t="s">
        <v>22</v>
      </c>
      <c r="D3" s="190"/>
      <c r="E3" s="191"/>
      <c r="F3" s="85"/>
      <c r="G3" s="83"/>
      <c r="H3" s="189" t="s">
        <v>22</v>
      </c>
      <c r="I3" s="190"/>
      <c r="J3" s="190"/>
      <c r="K3" s="191"/>
      <c r="L3" s="85"/>
      <c r="M3" s="85"/>
    </row>
    <row r="4" spans="1:14" ht="23.25" customHeight="1" x14ac:dyDescent="0.15">
      <c r="A4" s="85"/>
      <c r="B4" s="80" t="s">
        <v>9</v>
      </c>
      <c r="C4" s="84" t="s">
        <v>111</v>
      </c>
      <c r="D4" s="84" t="s">
        <v>64</v>
      </c>
      <c r="E4" s="122"/>
      <c r="F4" s="85"/>
      <c r="G4" s="86" t="s">
        <v>9</v>
      </c>
      <c r="H4" s="87" t="s">
        <v>56</v>
      </c>
      <c r="I4" s="87" t="s">
        <v>76</v>
      </c>
      <c r="J4" s="87" t="s">
        <v>72</v>
      </c>
      <c r="K4" s="88"/>
      <c r="L4" s="85"/>
      <c r="M4" s="85"/>
    </row>
    <row r="5" spans="1:14" ht="23.25" customHeight="1" x14ac:dyDescent="0.15">
      <c r="A5" s="85"/>
      <c r="B5" s="89" t="s">
        <v>20</v>
      </c>
      <c r="C5" s="90" t="s">
        <v>120</v>
      </c>
      <c r="D5" s="90" t="s">
        <v>23</v>
      </c>
      <c r="E5" s="88"/>
      <c r="F5" s="85"/>
      <c r="G5" s="91" t="s">
        <v>20</v>
      </c>
      <c r="H5" s="92" t="s">
        <v>123</v>
      </c>
      <c r="I5" s="92" t="s">
        <v>34</v>
      </c>
      <c r="J5" s="92" t="s">
        <v>35</v>
      </c>
      <c r="K5" s="93"/>
      <c r="L5" s="85"/>
      <c r="M5" s="85"/>
    </row>
    <row r="6" spans="1:14" ht="23.25" customHeight="1" x14ac:dyDescent="0.15">
      <c r="A6" s="85"/>
      <c r="B6" s="22" t="s">
        <v>0</v>
      </c>
      <c r="C6" s="23" t="s">
        <v>112</v>
      </c>
      <c r="D6" s="23" t="s">
        <v>58</v>
      </c>
      <c r="E6" s="24"/>
      <c r="F6" s="85"/>
      <c r="G6" s="25" t="s">
        <v>0</v>
      </c>
      <c r="H6" s="26" t="s">
        <v>108</v>
      </c>
      <c r="I6" s="26" t="s">
        <v>8</v>
      </c>
      <c r="J6" s="78" t="s">
        <v>114</v>
      </c>
      <c r="K6" s="116"/>
      <c r="L6" s="85"/>
      <c r="M6" s="85"/>
    </row>
    <row r="7" spans="1:14" ht="23.25" customHeight="1" x14ac:dyDescent="0.15">
      <c r="A7" s="85"/>
      <c r="B7" s="27" t="s">
        <v>21</v>
      </c>
      <c r="C7" s="28" t="s">
        <v>120</v>
      </c>
      <c r="D7" s="28" t="s">
        <v>23</v>
      </c>
      <c r="E7" s="29"/>
      <c r="F7" s="85"/>
      <c r="G7" s="30" t="s">
        <v>21</v>
      </c>
      <c r="H7" s="128" t="s">
        <v>235</v>
      </c>
      <c r="I7" s="31" t="s">
        <v>53</v>
      </c>
      <c r="J7" s="79" t="s">
        <v>236</v>
      </c>
      <c r="K7" s="117"/>
      <c r="L7" s="85"/>
      <c r="M7" s="85"/>
    </row>
    <row r="8" spans="1:14" ht="23.25" customHeight="1" x14ac:dyDescent="0.15">
      <c r="A8" s="85"/>
      <c r="B8" s="94" t="s">
        <v>1</v>
      </c>
      <c r="C8" s="95" t="s">
        <v>100</v>
      </c>
      <c r="D8" s="95" t="s">
        <v>173</v>
      </c>
      <c r="E8" s="96"/>
      <c r="F8" s="85"/>
      <c r="G8" s="97" t="s">
        <v>1</v>
      </c>
      <c r="H8" s="98" t="s">
        <v>172</v>
      </c>
      <c r="I8" s="98" t="s">
        <v>110</v>
      </c>
      <c r="J8" s="98"/>
      <c r="K8" s="125"/>
      <c r="L8" s="85"/>
      <c r="M8" s="85"/>
    </row>
    <row r="9" spans="1:14" ht="23.25" customHeight="1" x14ac:dyDescent="0.15">
      <c r="A9" s="85"/>
      <c r="B9" s="89" t="s">
        <v>4</v>
      </c>
      <c r="C9" s="99" t="s">
        <v>174</v>
      </c>
      <c r="D9" s="99" t="s">
        <v>175</v>
      </c>
      <c r="E9" s="93"/>
      <c r="F9" s="85"/>
      <c r="G9" s="91" t="s">
        <v>4</v>
      </c>
      <c r="H9" s="126" t="s">
        <v>120</v>
      </c>
      <c r="I9" s="127" t="s">
        <v>23</v>
      </c>
      <c r="J9" s="127"/>
      <c r="K9" s="100"/>
      <c r="L9" s="85"/>
      <c r="M9" s="85"/>
    </row>
    <row r="10" spans="1:14" ht="23.25" customHeight="1" x14ac:dyDescent="0.15">
      <c r="A10" s="85"/>
      <c r="B10" s="94" t="s">
        <v>1</v>
      </c>
      <c r="C10" s="90" t="s">
        <v>70</v>
      </c>
      <c r="D10" s="90" t="s">
        <v>73</v>
      </c>
      <c r="E10" s="88" t="s">
        <v>67</v>
      </c>
      <c r="F10" s="85"/>
      <c r="G10" s="97" t="s">
        <v>1</v>
      </c>
      <c r="H10" s="95" t="s">
        <v>84</v>
      </c>
      <c r="I10" s="95" t="s">
        <v>104</v>
      </c>
      <c r="J10" s="87" t="s">
        <v>102</v>
      </c>
      <c r="K10" s="161"/>
      <c r="L10" s="85"/>
      <c r="M10" s="85"/>
    </row>
    <row r="11" spans="1:14" ht="23.25" customHeight="1" x14ac:dyDescent="0.15">
      <c r="A11" s="85"/>
      <c r="B11" s="89" t="s">
        <v>21</v>
      </c>
      <c r="C11" s="90" t="s">
        <v>123</v>
      </c>
      <c r="D11" s="90" t="s">
        <v>34</v>
      </c>
      <c r="E11" s="93" t="s">
        <v>35</v>
      </c>
      <c r="F11" s="85"/>
      <c r="G11" s="91" t="s">
        <v>21</v>
      </c>
      <c r="H11" s="154" t="s">
        <v>218</v>
      </c>
      <c r="I11" s="154" t="s">
        <v>34</v>
      </c>
      <c r="J11" s="153" t="s">
        <v>243</v>
      </c>
      <c r="K11" s="162"/>
      <c r="L11" s="85"/>
      <c r="M11" s="85"/>
    </row>
    <row r="12" spans="1:14" ht="23.25" customHeight="1" x14ac:dyDescent="0.15">
      <c r="A12" s="85"/>
      <c r="B12" s="22" t="s">
        <v>2</v>
      </c>
      <c r="C12" s="23" t="s">
        <v>146</v>
      </c>
      <c r="D12" s="23" t="s">
        <v>171</v>
      </c>
      <c r="E12" s="24" t="s">
        <v>241</v>
      </c>
      <c r="F12" s="85"/>
      <c r="G12" s="25" t="s">
        <v>2</v>
      </c>
      <c r="H12" s="113" t="s">
        <v>115</v>
      </c>
      <c r="I12" s="78" t="s">
        <v>70</v>
      </c>
      <c r="J12" s="160" t="s">
        <v>61</v>
      </c>
      <c r="K12" s="24"/>
      <c r="L12" s="85"/>
      <c r="M12" s="85"/>
      <c r="N12" s="109"/>
    </row>
    <row r="13" spans="1:14" ht="23.25" customHeight="1" x14ac:dyDescent="0.15">
      <c r="A13" s="85"/>
      <c r="B13" s="27" t="s">
        <v>4</v>
      </c>
      <c r="C13" s="28" t="s">
        <v>240</v>
      </c>
      <c r="D13" s="28" t="s">
        <v>239</v>
      </c>
      <c r="E13" s="29" t="s">
        <v>242</v>
      </c>
      <c r="F13" s="85"/>
      <c r="G13" s="30" t="s">
        <v>4</v>
      </c>
      <c r="H13" s="128" t="s">
        <v>231</v>
      </c>
      <c r="I13" s="128" t="s">
        <v>34</v>
      </c>
      <c r="J13" s="129" t="s">
        <v>35</v>
      </c>
      <c r="K13" s="124"/>
      <c r="L13" s="85"/>
      <c r="M13" s="85"/>
    </row>
    <row r="14" spans="1:14" ht="23.25" customHeight="1" x14ac:dyDescent="0.15">
      <c r="A14" s="85"/>
      <c r="B14" s="22" t="s">
        <v>2</v>
      </c>
      <c r="C14" s="23" t="s">
        <v>75</v>
      </c>
      <c r="D14" s="23" t="s">
        <v>65</v>
      </c>
      <c r="E14" s="24" t="s">
        <v>147</v>
      </c>
      <c r="F14" s="85"/>
      <c r="G14" s="25" t="s">
        <v>2</v>
      </c>
      <c r="H14" s="22" t="s">
        <v>97</v>
      </c>
      <c r="I14" s="26" t="s">
        <v>163</v>
      </c>
      <c r="J14" s="26" t="s">
        <v>81</v>
      </c>
      <c r="K14" s="76" t="s">
        <v>116</v>
      </c>
      <c r="L14" s="85"/>
      <c r="M14" s="85"/>
    </row>
    <row r="15" spans="1:14" ht="23.25" customHeight="1" x14ac:dyDescent="0.15">
      <c r="A15" s="85"/>
      <c r="B15" s="27" t="s">
        <v>21</v>
      </c>
      <c r="C15" s="28" t="s">
        <v>149</v>
      </c>
      <c r="D15" s="28" t="s">
        <v>148</v>
      </c>
      <c r="E15" s="29" t="s">
        <v>150</v>
      </c>
      <c r="F15" s="85"/>
      <c r="G15" s="30" t="s">
        <v>21</v>
      </c>
      <c r="H15" s="27" t="s">
        <v>30</v>
      </c>
      <c r="I15" s="31" t="s">
        <v>31</v>
      </c>
      <c r="J15" s="31" t="s">
        <v>32</v>
      </c>
      <c r="K15" s="77" t="s">
        <v>33</v>
      </c>
      <c r="L15" s="85"/>
      <c r="M15" s="85"/>
    </row>
    <row r="16" spans="1:14" ht="23.25" customHeight="1" x14ac:dyDescent="0.15">
      <c r="A16" s="85"/>
      <c r="B16" s="175" t="s">
        <v>3</v>
      </c>
      <c r="C16" s="176" t="s">
        <v>101</v>
      </c>
      <c r="D16" s="176"/>
      <c r="E16" s="177"/>
      <c r="F16" s="85"/>
      <c r="G16" s="165" t="s">
        <v>3</v>
      </c>
      <c r="H16" s="183" t="s">
        <v>77</v>
      </c>
      <c r="I16" s="166" t="s">
        <v>119</v>
      </c>
      <c r="J16" s="166" t="s">
        <v>237</v>
      </c>
      <c r="K16" s="167"/>
      <c r="L16" s="85"/>
      <c r="M16" s="85"/>
    </row>
    <row r="17" spans="1:13" ht="23.25" customHeight="1" x14ac:dyDescent="0.15">
      <c r="A17" s="85"/>
      <c r="B17" s="169" t="s">
        <v>4</v>
      </c>
      <c r="C17" s="178"/>
      <c r="D17" s="178"/>
      <c r="E17" s="179"/>
      <c r="F17" s="85"/>
      <c r="G17" s="168" t="s">
        <v>4</v>
      </c>
      <c r="H17" s="169" t="s">
        <v>218</v>
      </c>
      <c r="I17" s="170" t="s">
        <v>34</v>
      </c>
      <c r="J17" s="170" t="s">
        <v>238</v>
      </c>
      <c r="K17" s="171"/>
      <c r="L17" s="85"/>
      <c r="M17" s="85"/>
    </row>
    <row r="18" spans="1:13" ht="23.25" customHeight="1" x14ac:dyDescent="0.15">
      <c r="A18" s="85"/>
      <c r="B18" s="175" t="s">
        <v>3</v>
      </c>
      <c r="C18" s="176" t="s">
        <v>113</v>
      </c>
      <c r="D18" s="176"/>
      <c r="E18" s="177"/>
      <c r="F18" s="85"/>
      <c r="G18" s="165" t="s">
        <v>3</v>
      </c>
      <c r="H18" s="166" t="s">
        <v>117</v>
      </c>
      <c r="I18" s="166" t="s">
        <v>111</v>
      </c>
      <c r="J18" s="166"/>
      <c r="K18" s="167"/>
      <c r="L18" s="85"/>
      <c r="M18" s="85"/>
    </row>
    <row r="19" spans="1:13" ht="23.25" customHeight="1" thickBot="1" x14ac:dyDescent="0.2">
      <c r="A19" s="85"/>
      <c r="B19" s="180" t="s">
        <v>21</v>
      </c>
      <c r="C19" s="181"/>
      <c r="D19" s="181"/>
      <c r="E19" s="182"/>
      <c r="F19" s="85"/>
      <c r="G19" s="172" t="s">
        <v>21</v>
      </c>
      <c r="H19" s="173" t="s">
        <v>120</v>
      </c>
      <c r="I19" s="173" t="s">
        <v>23</v>
      </c>
      <c r="J19" s="173"/>
      <c r="K19" s="174"/>
      <c r="L19" s="85"/>
      <c r="M19" s="85"/>
    </row>
    <row r="20" spans="1:13" ht="18.75" customHeight="1" x14ac:dyDescent="0.15">
      <c r="A20" s="85"/>
      <c r="B20" s="110"/>
      <c r="C20" s="85"/>
      <c r="D20" s="85"/>
      <c r="E20" s="85"/>
      <c r="F20" s="85"/>
      <c r="G20" s="85"/>
      <c r="H20" s="110"/>
      <c r="I20" s="85"/>
      <c r="J20" s="85"/>
      <c r="K20" s="85"/>
      <c r="L20" s="85"/>
      <c r="M20" s="85"/>
    </row>
    <row r="21" spans="1:13" ht="18.75" customHeight="1" x14ac:dyDescent="0.15">
      <c r="A21" s="85"/>
      <c r="B21" s="111"/>
      <c r="C21" s="112"/>
      <c r="D21" s="112"/>
      <c r="E21" s="112"/>
      <c r="F21" s="85"/>
      <c r="G21" s="85"/>
      <c r="H21" s="85"/>
      <c r="I21" s="85"/>
      <c r="J21" s="85"/>
      <c r="K21" s="85"/>
      <c r="L21" s="85"/>
      <c r="M21" s="85"/>
    </row>
    <row r="22" spans="1:13" ht="18.75" customHeight="1" x14ac:dyDescent="0.1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 ht="18.75" customHeight="1" x14ac:dyDescent="0.1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3" ht="18.75" customHeight="1" x14ac:dyDescent="0.1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</sheetData>
  <mergeCells count="4">
    <mergeCell ref="H3:K3"/>
    <mergeCell ref="C3:E3"/>
    <mergeCell ref="C2:E2"/>
    <mergeCell ref="H2:K2"/>
  </mergeCells>
  <phoneticPr fontId="12" type="noConversion"/>
  <pageMargins left="0.35433070866141736" right="0.15748031496062992" top="0.59055118110236227" bottom="0.39370078740157483" header="0.51181102362204722" footer="0.51181102362204722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D24" sqref="D24"/>
    </sheetView>
  </sheetViews>
  <sheetFormatPr defaultColWidth="8.88671875" defaultRowHeight="13.5" x14ac:dyDescent="0.15"/>
  <cols>
    <col min="1" max="1" width="4.21875" customWidth="1"/>
    <col min="2" max="2" width="13.5546875" customWidth="1"/>
    <col min="3" max="3" width="19.6640625" customWidth="1"/>
    <col min="4" max="4" width="21.6640625" customWidth="1"/>
    <col min="5" max="5" width="6.44140625" customWidth="1"/>
    <col min="6" max="6" width="11.33203125" customWidth="1"/>
    <col min="7" max="7" width="16.21875" customWidth="1"/>
  </cols>
  <sheetData>
    <row r="1" spans="1:6" ht="45" customHeight="1" thickBot="1" x14ac:dyDescent="0.35">
      <c r="A1" s="85"/>
      <c r="B1" s="105" t="s">
        <v>36</v>
      </c>
      <c r="C1" s="106"/>
      <c r="D1" s="107" t="s">
        <v>217</v>
      </c>
      <c r="E1" s="85"/>
      <c r="F1" s="85"/>
    </row>
    <row r="2" spans="1:6" ht="29.25" customHeight="1" x14ac:dyDescent="0.15">
      <c r="A2" s="85"/>
      <c r="B2" s="52"/>
      <c r="C2" s="52" t="s">
        <v>42</v>
      </c>
      <c r="D2" s="53" t="s">
        <v>43</v>
      </c>
      <c r="E2" s="85"/>
      <c r="F2" s="85"/>
    </row>
    <row r="3" spans="1:6" ht="29.25" customHeight="1" x14ac:dyDescent="0.15">
      <c r="A3" s="85"/>
      <c r="B3" s="54" t="s">
        <v>37</v>
      </c>
      <c r="C3" s="54" t="s">
        <v>15</v>
      </c>
      <c r="D3" s="55" t="s">
        <v>49</v>
      </c>
      <c r="E3" s="85"/>
      <c r="F3" s="85"/>
    </row>
    <row r="4" spans="1:6" ht="29.25" customHeight="1" x14ac:dyDescent="0.15">
      <c r="A4" s="85"/>
      <c r="B4" s="54" t="s">
        <v>38</v>
      </c>
      <c r="C4" s="54" t="s">
        <v>51</v>
      </c>
      <c r="D4" s="55" t="s">
        <v>118</v>
      </c>
      <c r="E4" s="85"/>
      <c r="F4" s="85"/>
    </row>
    <row r="5" spans="1:6" ht="29.25" customHeight="1" x14ac:dyDescent="0.15">
      <c r="A5" s="85"/>
      <c r="B5" s="54" t="s">
        <v>39</v>
      </c>
      <c r="C5" s="54" t="s">
        <v>24</v>
      </c>
      <c r="D5" s="55" t="s">
        <v>52</v>
      </c>
      <c r="E5" s="85"/>
      <c r="F5" s="85"/>
    </row>
    <row r="6" spans="1:6" ht="29.25" customHeight="1" x14ac:dyDescent="0.15">
      <c r="A6" s="85"/>
      <c r="B6" s="54" t="s">
        <v>40</v>
      </c>
      <c r="C6" s="54" t="s">
        <v>44</v>
      </c>
      <c r="D6" s="55" t="s">
        <v>57</v>
      </c>
      <c r="E6" s="85"/>
      <c r="F6" s="85"/>
    </row>
    <row r="7" spans="1:6" ht="29.25" customHeight="1" x14ac:dyDescent="0.15">
      <c r="A7" s="85"/>
      <c r="B7" s="54" t="s">
        <v>41</v>
      </c>
      <c r="C7" s="54" t="s">
        <v>51</v>
      </c>
      <c r="D7" s="55" t="s">
        <v>50</v>
      </c>
      <c r="E7" s="108"/>
      <c r="F7" s="85"/>
    </row>
    <row r="8" spans="1:6" ht="39" customHeight="1" x14ac:dyDescent="0.15">
      <c r="A8" s="85"/>
      <c r="B8" s="85"/>
      <c r="C8" s="85"/>
      <c r="D8" s="85"/>
      <c r="E8" s="85"/>
      <c r="F8" s="85"/>
    </row>
    <row r="9" spans="1:6" ht="18" customHeight="1" x14ac:dyDescent="0.15">
      <c r="A9" s="85"/>
      <c r="B9" s="85"/>
      <c r="C9" s="85"/>
      <c r="D9" s="85"/>
      <c r="E9" s="85"/>
      <c r="F9" s="85"/>
    </row>
    <row r="10" spans="1:6" ht="18" customHeight="1" x14ac:dyDescent="0.15">
      <c r="E10" s="85"/>
      <c r="F10" s="85"/>
    </row>
    <row r="11" spans="1:6" ht="18" customHeight="1" x14ac:dyDescent="0.15"/>
    <row r="12" spans="1:6" ht="18" customHeight="1" x14ac:dyDescent="0.15"/>
    <row r="13" spans="1:6" ht="18" customHeight="1" x14ac:dyDescent="0.15"/>
    <row r="14" spans="1:6" ht="18" customHeight="1" x14ac:dyDescent="0.15"/>
    <row r="15" spans="1:6" ht="18" customHeight="1" x14ac:dyDescent="0.15"/>
    <row r="16" spans="1:6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</sheetData>
  <phoneticPr fontId="12" type="noConversion"/>
  <pageMargins left="0.74803149606299213" right="0.55118110236220474" top="0.78740157480314965" bottom="0.59055118110236227" header="0.51181102362204722" footer="0.51181102362204722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D20" sqref="D20"/>
    </sheetView>
  </sheetViews>
  <sheetFormatPr defaultColWidth="8.88671875" defaultRowHeight="13.5" x14ac:dyDescent="0.15"/>
  <cols>
    <col min="1" max="1" width="3.33203125" customWidth="1"/>
    <col min="2" max="2" width="4.21875" customWidth="1"/>
    <col min="3" max="3" width="4.109375" customWidth="1"/>
    <col min="4" max="4" width="14.88671875" customWidth="1"/>
    <col min="5" max="7" width="8.44140625" customWidth="1"/>
    <col min="8" max="8" width="13.109375" customWidth="1"/>
    <col min="9" max="9" width="10" customWidth="1"/>
    <col min="10" max="11" width="9" customWidth="1"/>
    <col min="12" max="12" width="13.44140625" customWidth="1"/>
    <col min="13" max="13" width="9.33203125" customWidth="1"/>
  </cols>
  <sheetData>
    <row r="1" spans="1:15" ht="37.5" customHeight="1" thickBot="1" x14ac:dyDescent="0.2">
      <c r="A1" s="85"/>
      <c r="B1" s="225"/>
      <c r="C1" s="225"/>
      <c r="D1" s="225"/>
      <c r="E1" s="226" t="s">
        <v>255</v>
      </c>
      <c r="F1" s="225"/>
      <c r="G1" s="225"/>
      <c r="H1" s="225"/>
      <c r="I1" s="227"/>
      <c r="J1" s="227"/>
      <c r="K1" s="228"/>
      <c r="L1" s="228"/>
      <c r="M1" s="229"/>
      <c r="N1" s="85"/>
      <c r="O1" s="85"/>
    </row>
    <row r="2" spans="1:15" ht="27.75" customHeight="1" x14ac:dyDescent="0.15">
      <c r="A2" s="85"/>
      <c r="B2" s="230"/>
      <c r="C2" s="231"/>
      <c r="D2" s="232" t="s">
        <v>10</v>
      </c>
      <c r="E2" s="233" t="s">
        <v>13</v>
      </c>
      <c r="F2" s="234"/>
      <c r="G2" s="234"/>
      <c r="H2" s="234"/>
      <c r="I2" s="211" t="s">
        <v>6</v>
      </c>
      <c r="J2" s="212"/>
      <c r="K2" s="212"/>
      <c r="L2" s="213"/>
      <c r="M2" s="235" t="s">
        <v>12</v>
      </c>
      <c r="N2" s="85"/>
      <c r="O2" s="85"/>
    </row>
    <row r="3" spans="1:15" ht="27.75" customHeight="1" x14ac:dyDescent="0.15">
      <c r="A3" s="85"/>
      <c r="B3" s="236"/>
      <c r="C3" s="237"/>
      <c r="D3" s="238"/>
      <c r="E3" s="239" t="s">
        <v>42</v>
      </c>
      <c r="F3" s="240" t="s">
        <v>88</v>
      </c>
      <c r="G3" s="241" t="s">
        <v>89</v>
      </c>
      <c r="H3" s="241" t="s">
        <v>87</v>
      </c>
      <c r="I3" s="130" t="s">
        <v>42</v>
      </c>
      <c r="J3" s="131" t="s">
        <v>88</v>
      </c>
      <c r="K3" s="132" t="s">
        <v>89</v>
      </c>
      <c r="L3" s="133" t="s">
        <v>87</v>
      </c>
      <c r="M3" s="242"/>
      <c r="N3" s="85"/>
      <c r="O3" s="85"/>
    </row>
    <row r="4" spans="1:15" ht="27.75" customHeight="1" x14ac:dyDescent="0.15">
      <c r="A4" s="85"/>
      <c r="B4" s="243" t="s">
        <v>28</v>
      </c>
      <c r="C4" s="244">
        <v>2</v>
      </c>
      <c r="D4" s="245" t="s">
        <v>127</v>
      </c>
      <c r="E4" s="246" t="s">
        <v>58</v>
      </c>
      <c r="F4" s="244" t="s">
        <v>66</v>
      </c>
      <c r="G4" s="247" t="s">
        <v>64</v>
      </c>
      <c r="H4" s="247" t="s">
        <v>259</v>
      </c>
      <c r="I4" s="71" t="s">
        <v>70</v>
      </c>
      <c r="J4" s="33" t="s">
        <v>71</v>
      </c>
      <c r="K4" s="73" t="s">
        <v>73</v>
      </c>
      <c r="L4" s="186" t="s">
        <v>260</v>
      </c>
      <c r="M4" s="249" t="s">
        <v>7</v>
      </c>
      <c r="N4" s="85"/>
      <c r="O4" s="85"/>
    </row>
    <row r="5" spans="1:15" ht="27.75" customHeight="1" x14ac:dyDescent="0.15">
      <c r="A5" s="85"/>
      <c r="B5" s="250"/>
      <c r="C5" s="244">
        <f>C4+7</f>
        <v>9</v>
      </c>
      <c r="D5" s="245" t="s">
        <v>29</v>
      </c>
      <c r="E5" s="248"/>
      <c r="F5" s="244"/>
      <c r="G5" s="247"/>
      <c r="H5" s="247"/>
      <c r="I5" s="71" t="s">
        <v>76</v>
      </c>
      <c r="J5" s="33" t="s">
        <v>79</v>
      </c>
      <c r="K5" s="73" t="s">
        <v>83</v>
      </c>
      <c r="L5" s="151" t="s">
        <v>261</v>
      </c>
      <c r="M5" s="251"/>
      <c r="N5" s="85"/>
      <c r="O5" s="85"/>
    </row>
    <row r="6" spans="1:15" ht="27.75" customHeight="1" x14ac:dyDescent="0.15">
      <c r="A6" s="85"/>
      <c r="B6" s="250"/>
      <c r="C6" s="244">
        <f t="shared" ref="C6:C8" si="0">C5+7</f>
        <v>16</v>
      </c>
      <c r="D6" s="245" t="s">
        <v>128</v>
      </c>
      <c r="E6" s="248" t="s">
        <v>61</v>
      </c>
      <c r="F6" s="92" t="s">
        <v>69</v>
      </c>
      <c r="G6" s="99" t="s">
        <v>75</v>
      </c>
      <c r="H6" s="247" t="s">
        <v>90</v>
      </c>
      <c r="I6" s="71" t="s">
        <v>68</v>
      </c>
      <c r="J6" s="26" t="s">
        <v>81</v>
      </c>
      <c r="K6" s="26" t="s">
        <v>85</v>
      </c>
      <c r="L6" s="184" t="s">
        <v>170</v>
      </c>
      <c r="M6" s="251"/>
      <c r="N6" s="85"/>
      <c r="O6" s="85"/>
    </row>
    <row r="7" spans="1:15" ht="27.75" customHeight="1" x14ac:dyDescent="0.15">
      <c r="A7" s="85"/>
      <c r="B7" s="250"/>
      <c r="C7" s="244">
        <f t="shared" si="0"/>
        <v>23</v>
      </c>
      <c r="D7" s="245" t="s">
        <v>256</v>
      </c>
      <c r="E7" s="246" t="s">
        <v>64</v>
      </c>
      <c r="F7" s="92" t="s">
        <v>72</v>
      </c>
      <c r="G7" s="99" t="s">
        <v>74</v>
      </c>
      <c r="H7" s="99" t="s">
        <v>93</v>
      </c>
      <c r="I7" s="71" t="s">
        <v>69</v>
      </c>
      <c r="J7" s="33" t="s">
        <v>82</v>
      </c>
      <c r="K7" s="33" t="s">
        <v>86</v>
      </c>
      <c r="L7" s="185" t="s">
        <v>233</v>
      </c>
      <c r="M7" s="251"/>
      <c r="N7" s="85"/>
      <c r="O7" s="85"/>
    </row>
    <row r="8" spans="1:15" ht="27.75" customHeight="1" thickBot="1" x14ac:dyDescent="0.2">
      <c r="A8" s="85"/>
      <c r="B8" s="252"/>
      <c r="C8" s="253">
        <f t="shared" si="0"/>
        <v>30</v>
      </c>
      <c r="D8" s="254" t="s">
        <v>134</v>
      </c>
      <c r="E8" s="255" t="s">
        <v>65</v>
      </c>
      <c r="F8" s="253" t="s">
        <v>62</v>
      </c>
      <c r="G8" s="256" t="s">
        <v>63</v>
      </c>
      <c r="H8" s="256" t="s">
        <v>94</v>
      </c>
      <c r="I8" s="70" t="s">
        <v>77</v>
      </c>
      <c r="J8" s="36" t="s">
        <v>122</v>
      </c>
      <c r="K8" s="36" t="s">
        <v>70</v>
      </c>
      <c r="L8" s="187" t="s">
        <v>262</v>
      </c>
      <c r="M8" s="191"/>
      <c r="N8" s="85"/>
      <c r="O8" s="85"/>
    </row>
    <row r="9" spans="1:15" ht="27" customHeight="1" x14ac:dyDescent="0.15">
      <c r="A9" s="85"/>
      <c r="B9" s="257"/>
      <c r="C9" s="257"/>
      <c r="D9" s="258"/>
      <c r="E9" s="257"/>
      <c r="F9" s="257"/>
      <c r="G9" s="257"/>
      <c r="H9" s="257"/>
      <c r="I9" s="257"/>
      <c r="J9" s="257"/>
      <c r="K9" s="257"/>
      <c r="L9" s="257"/>
      <c r="M9" s="257"/>
      <c r="N9" s="85"/>
      <c r="O9" s="85"/>
    </row>
    <row r="10" spans="1:15" ht="37.5" customHeight="1" thickBot="1" x14ac:dyDescent="0.2">
      <c r="A10" s="85"/>
      <c r="B10" s="225"/>
      <c r="C10" s="225"/>
      <c r="D10" s="225"/>
      <c r="E10" s="226" t="s">
        <v>257</v>
      </c>
      <c r="F10" s="225"/>
      <c r="G10" s="225"/>
      <c r="H10" s="225"/>
      <c r="I10" s="227"/>
      <c r="J10" s="227"/>
      <c r="K10" s="228"/>
      <c r="L10" s="228"/>
      <c r="M10" s="229"/>
      <c r="N10" s="85"/>
      <c r="O10" s="85"/>
    </row>
    <row r="11" spans="1:15" ht="27.75" customHeight="1" x14ac:dyDescent="0.15">
      <c r="A11" s="85"/>
      <c r="B11" s="230"/>
      <c r="C11" s="231"/>
      <c r="D11" s="232" t="s">
        <v>10</v>
      </c>
      <c r="E11" s="233" t="s">
        <v>13</v>
      </c>
      <c r="F11" s="234"/>
      <c r="G11" s="234"/>
      <c r="H11" s="234"/>
      <c r="I11" s="211" t="s">
        <v>6</v>
      </c>
      <c r="J11" s="212"/>
      <c r="K11" s="212"/>
      <c r="L11" s="213"/>
      <c r="M11" s="235" t="s">
        <v>12</v>
      </c>
      <c r="N11" s="85"/>
      <c r="O11" s="85"/>
    </row>
    <row r="12" spans="1:15" ht="27.75" customHeight="1" x14ac:dyDescent="0.15">
      <c r="A12" s="85"/>
      <c r="B12" s="236"/>
      <c r="C12" s="237"/>
      <c r="D12" s="238"/>
      <c r="E12" s="239" t="s">
        <v>42</v>
      </c>
      <c r="F12" s="240" t="s">
        <v>88</v>
      </c>
      <c r="G12" s="241" t="s">
        <v>89</v>
      </c>
      <c r="H12" s="241" t="s">
        <v>87</v>
      </c>
      <c r="I12" s="130" t="s">
        <v>42</v>
      </c>
      <c r="J12" s="131" t="s">
        <v>88</v>
      </c>
      <c r="K12" s="132" t="s">
        <v>89</v>
      </c>
      <c r="L12" s="133" t="s">
        <v>87</v>
      </c>
      <c r="M12" s="242"/>
      <c r="N12" s="85"/>
      <c r="O12" s="85"/>
    </row>
    <row r="13" spans="1:15" ht="27.75" customHeight="1" x14ac:dyDescent="0.15">
      <c r="A13" s="85"/>
      <c r="B13" s="243" t="s">
        <v>45</v>
      </c>
      <c r="C13" s="244">
        <v>7</v>
      </c>
      <c r="D13" s="245" t="s">
        <v>258</v>
      </c>
      <c r="E13" s="246" t="s">
        <v>58</v>
      </c>
      <c r="F13" s="92" t="s">
        <v>69</v>
      </c>
      <c r="G13" s="99" t="s">
        <v>75</v>
      </c>
      <c r="H13" s="247" t="s">
        <v>90</v>
      </c>
      <c r="I13" s="71" t="s">
        <v>78</v>
      </c>
      <c r="J13" s="33" t="s">
        <v>102</v>
      </c>
      <c r="K13" s="73" t="s">
        <v>106</v>
      </c>
      <c r="L13" s="148" t="s">
        <v>96</v>
      </c>
      <c r="M13" s="249" t="s">
        <v>7</v>
      </c>
      <c r="N13" s="85"/>
      <c r="O13" s="85"/>
    </row>
    <row r="14" spans="1:15" ht="27.75" customHeight="1" x14ac:dyDescent="0.15">
      <c r="A14" s="85"/>
      <c r="B14" s="250"/>
      <c r="C14" s="244">
        <f>C13+7</f>
        <v>14</v>
      </c>
      <c r="D14" s="245" t="s">
        <v>136</v>
      </c>
      <c r="E14" s="248" t="s">
        <v>61</v>
      </c>
      <c r="F14" s="244" t="s">
        <v>66</v>
      </c>
      <c r="G14" s="247" t="s">
        <v>64</v>
      </c>
      <c r="H14" s="247" t="s">
        <v>91</v>
      </c>
      <c r="I14" s="71" t="s">
        <v>67</v>
      </c>
      <c r="J14" s="33" t="s">
        <v>103</v>
      </c>
      <c r="K14" s="73" t="s">
        <v>107</v>
      </c>
      <c r="L14" s="148" t="s">
        <v>208</v>
      </c>
      <c r="M14" s="251"/>
      <c r="N14" s="85"/>
      <c r="O14" s="85"/>
    </row>
    <row r="15" spans="1:15" ht="27.75" customHeight="1" x14ac:dyDescent="0.15">
      <c r="A15" s="85"/>
      <c r="B15" s="250"/>
      <c r="C15" s="244">
        <f t="shared" ref="C15:C16" si="1">C14+7</f>
        <v>21</v>
      </c>
      <c r="D15" s="245" t="s">
        <v>46</v>
      </c>
      <c r="E15" s="246" t="s">
        <v>64</v>
      </c>
      <c r="F15" s="92" t="s">
        <v>81</v>
      </c>
      <c r="G15" s="99" t="s">
        <v>85</v>
      </c>
      <c r="H15" s="99" t="s">
        <v>93</v>
      </c>
      <c r="I15" s="71" t="s">
        <v>75</v>
      </c>
      <c r="J15" s="33" t="s">
        <v>104</v>
      </c>
      <c r="K15" s="73" t="s">
        <v>108</v>
      </c>
      <c r="L15" s="148" t="s">
        <v>233</v>
      </c>
      <c r="M15" s="251"/>
      <c r="N15" s="85"/>
      <c r="O15" s="85"/>
    </row>
    <row r="16" spans="1:15" ht="27.75" customHeight="1" x14ac:dyDescent="0.15">
      <c r="A16" s="85"/>
      <c r="B16" s="250"/>
      <c r="C16" s="244">
        <f t="shared" si="1"/>
        <v>28</v>
      </c>
      <c r="D16" s="245" t="s">
        <v>54</v>
      </c>
      <c r="E16" s="248" t="s">
        <v>65</v>
      </c>
      <c r="F16" s="244" t="s">
        <v>62</v>
      </c>
      <c r="G16" s="247" t="s">
        <v>63</v>
      </c>
      <c r="H16" s="247" t="s">
        <v>210</v>
      </c>
      <c r="I16" s="71" t="s">
        <v>68</v>
      </c>
      <c r="J16" s="33" t="s">
        <v>105</v>
      </c>
      <c r="K16" s="73" t="s">
        <v>109</v>
      </c>
      <c r="L16" s="163" t="s">
        <v>234</v>
      </c>
      <c r="M16" s="251"/>
      <c r="N16" s="85"/>
      <c r="O16" s="85"/>
    </row>
    <row r="17" spans="1:15" ht="27.75" customHeight="1" thickBot="1" x14ac:dyDescent="0.2">
      <c r="A17" s="85"/>
      <c r="B17" s="252"/>
      <c r="C17" s="253"/>
      <c r="D17" s="254"/>
      <c r="E17" s="255"/>
      <c r="F17" s="253"/>
      <c r="G17" s="256"/>
      <c r="H17" s="256"/>
      <c r="I17" s="67"/>
      <c r="J17" s="36"/>
      <c r="K17" s="36"/>
      <c r="L17" s="152"/>
      <c r="M17" s="191"/>
      <c r="N17" s="85"/>
      <c r="O17" s="85"/>
    </row>
    <row r="18" spans="1:15" ht="18.75" customHeight="1" x14ac:dyDescent="0.1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18.75" customHeight="1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ht="18.75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1:15" ht="18.75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</sheetData>
  <mergeCells count="14">
    <mergeCell ref="B13:B17"/>
    <mergeCell ref="M13:M17"/>
    <mergeCell ref="B2:C3"/>
    <mergeCell ref="D2:D3"/>
    <mergeCell ref="E2:H2"/>
    <mergeCell ref="I2:L2"/>
    <mergeCell ref="M2:M3"/>
    <mergeCell ref="B4:B8"/>
    <mergeCell ref="M4:M8"/>
    <mergeCell ref="B11:C12"/>
    <mergeCell ref="D11:D12"/>
    <mergeCell ref="E11:H11"/>
    <mergeCell ref="I11:L11"/>
    <mergeCell ref="M11:M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E6" sqref="E6:F6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225</v>
      </c>
      <c r="E1" s="6"/>
      <c r="F1" s="6"/>
      <c r="G1" s="6"/>
      <c r="H1" s="7"/>
      <c r="I1" s="7"/>
      <c r="J1" s="8"/>
      <c r="K1" s="8"/>
      <c r="L1" s="14"/>
    </row>
    <row r="2" spans="1:12" ht="27.75" customHeight="1" x14ac:dyDescent="0.15">
      <c r="A2" s="203"/>
      <c r="B2" s="204"/>
      <c r="C2" s="207" t="s">
        <v>10</v>
      </c>
      <c r="D2" s="209" t="s">
        <v>13</v>
      </c>
      <c r="E2" s="210"/>
      <c r="F2" s="210"/>
      <c r="G2" s="210"/>
      <c r="H2" s="211" t="s">
        <v>6</v>
      </c>
      <c r="I2" s="212"/>
      <c r="J2" s="212"/>
      <c r="K2" s="213"/>
      <c r="L2" s="214" t="s">
        <v>12</v>
      </c>
    </row>
    <row r="3" spans="1:12" ht="27.75" customHeight="1" x14ac:dyDescent="0.15">
      <c r="A3" s="205"/>
      <c r="B3" s="206"/>
      <c r="C3" s="208"/>
      <c r="D3" s="44" t="s">
        <v>42</v>
      </c>
      <c r="E3" s="39" t="s">
        <v>88</v>
      </c>
      <c r="F3" s="38" t="s">
        <v>89</v>
      </c>
      <c r="G3" s="38" t="s">
        <v>87</v>
      </c>
      <c r="H3" s="130" t="s">
        <v>42</v>
      </c>
      <c r="I3" s="131" t="s">
        <v>88</v>
      </c>
      <c r="J3" s="132" t="s">
        <v>89</v>
      </c>
      <c r="K3" s="133" t="s">
        <v>87</v>
      </c>
      <c r="L3" s="215"/>
    </row>
    <row r="4" spans="1:12" ht="27.75" customHeight="1" x14ac:dyDescent="0.15">
      <c r="A4" s="197" t="s">
        <v>226</v>
      </c>
      <c r="B4" s="9">
        <v>5</v>
      </c>
      <c r="C4" s="47" t="s">
        <v>227</v>
      </c>
      <c r="D4" s="5" t="s">
        <v>58</v>
      </c>
      <c r="E4" s="114" t="s">
        <v>69</v>
      </c>
      <c r="F4" s="13" t="s">
        <v>75</v>
      </c>
      <c r="G4" s="48" t="s">
        <v>90</v>
      </c>
      <c r="H4" s="71" t="s">
        <v>76</v>
      </c>
      <c r="I4" s="33" t="s">
        <v>82</v>
      </c>
      <c r="J4" s="73" t="s">
        <v>86</v>
      </c>
      <c r="K4" s="148" t="s">
        <v>96</v>
      </c>
      <c r="L4" s="200" t="s">
        <v>7</v>
      </c>
    </row>
    <row r="5" spans="1:12" ht="27.75" customHeight="1" x14ac:dyDescent="0.15">
      <c r="A5" s="198"/>
      <c r="B5" s="9">
        <f>B4+7</f>
        <v>12</v>
      </c>
      <c r="C5" s="47" t="s">
        <v>228</v>
      </c>
      <c r="D5" s="56" t="s">
        <v>61</v>
      </c>
      <c r="E5" s="10" t="s">
        <v>66</v>
      </c>
      <c r="F5" s="48" t="s">
        <v>64</v>
      </c>
      <c r="G5" s="48" t="s">
        <v>91</v>
      </c>
      <c r="H5" s="71" t="s">
        <v>68</v>
      </c>
      <c r="I5" s="33" t="s">
        <v>122</v>
      </c>
      <c r="J5" s="73" t="s">
        <v>70</v>
      </c>
      <c r="K5" s="148" t="s">
        <v>208</v>
      </c>
      <c r="L5" s="201"/>
    </row>
    <row r="6" spans="1:12" ht="27.75" customHeight="1" x14ac:dyDescent="0.15">
      <c r="A6" s="198"/>
      <c r="B6" s="9">
        <f t="shared" ref="B6:B7" si="0">B5+7</f>
        <v>19</v>
      </c>
      <c r="C6" s="47" t="s">
        <v>229</v>
      </c>
      <c r="D6" s="5" t="s">
        <v>64</v>
      </c>
      <c r="E6" s="114" t="s">
        <v>81</v>
      </c>
      <c r="F6" s="13" t="s">
        <v>85</v>
      </c>
      <c r="G6" s="13" t="s">
        <v>93</v>
      </c>
      <c r="H6" s="71" t="s">
        <v>70</v>
      </c>
      <c r="I6" s="33" t="s">
        <v>102</v>
      </c>
      <c r="J6" s="73" t="s">
        <v>106</v>
      </c>
      <c r="K6" s="148" t="s">
        <v>233</v>
      </c>
      <c r="L6" s="201"/>
    </row>
    <row r="7" spans="1:12" ht="27.75" customHeight="1" x14ac:dyDescent="0.15">
      <c r="A7" s="198"/>
      <c r="B7" s="9">
        <f t="shared" si="0"/>
        <v>26</v>
      </c>
      <c r="C7" s="47" t="s">
        <v>230</v>
      </c>
      <c r="D7" s="56" t="s">
        <v>65</v>
      </c>
      <c r="E7" s="10" t="s">
        <v>62</v>
      </c>
      <c r="F7" s="48" t="s">
        <v>63</v>
      </c>
      <c r="G7" s="48" t="s">
        <v>210</v>
      </c>
      <c r="H7" s="71" t="s">
        <v>67</v>
      </c>
      <c r="I7" s="33" t="s">
        <v>103</v>
      </c>
      <c r="J7" s="73" t="s">
        <v>107</v>
      </c>
      <c r="K7" s="163" t="s">
        <v>234</v>
      </c>
      <c r="L7" s="201"/>
    </row>
    <row r="8" spans="1:12" ht="27.75" customHeight="1" thickBot="1" x14ac:dyDescent="0.2">
      <c r="A8" s="199"/>
      <c r="B8" s="120"/>
      <c r="C8" s="49"/>
      <c r="D8" s="46"/>
      <c r="E8" s="11"/>
      <c r="F8" s="45"/>
      <c r="G8" s="45"/>
      <c r="H8" s="67"/>
      <c r="I8" s="36"/>
      <c r="J8" s="74"/>
      <c r="K8" s="152"/>
      <c r="L8" s="202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248</v>
      </c>
      <c r="E10" s="6"/>
      <c r="F10" s="6"/>
      <c r="G10" s="6"/>
      <c r="H10" s="7"/>
      <c r="I10" s="7"/>
      <c r="J10" s="8"/>
      <c r="K10" s="8"/>
      <c r="L10" s="14"/>
    </row>
    <row r="11" spans="1:12" ht="27.75" customHeight="1" x14ac:dyDescent="0.15">
      <c r="A11" s="203"/>
      <c r="B11" s="204"/>
      <c r="C11" s="207" t="s">
        <v>10</v>
      </c>
      <c r="D11" s="209" t="s">
        <v>13</v>
      </c>
      <c r="E11" s="210"/>
      <c r="F11" s="210"/>
      <c r="G11" s="210"/>
      <c r="H11" s="211" t="s">
        <v>6</v>
      </c>
      <c r="I11" s="212"/>
      <c r="J11" s="212"/>
      <c r="K11" s="213"/>
      <c r="L11" s="214" t="s">
        <v>12</v>
      </c>
    </row>
    <row r="12" spans="1:12" ht="27.75" customHeight="1" x14ac:dyDescent="0.15">
      <c r="A12" s="205"/>
      <c r="B12" s="206"/>
      <c r="C12" s="208"/>
      <c r="D12" s="44" t="s">
        <v>42</v>
      </c>
      <c r="E12" s="39" t="s">
        <v>88</v>
      </c>
      <c r="F12" s="38" t="s">
        <v>89</v>
      </c>
      <c r="G12" s="38" t="s">
        <v>87</v>
      </c>
      <c r="H12" s="130" t="s">
        <v>42</v>
      </c>
      <c r="I12" s="131" t="s">
        <v>88</v>
      </c>
      <c r="J12" s="132" t="s">
        <v>89</v>
      </c>
      <c r="K12" s="133" t="s">
        <v>87</v>
      </c>
      <c r="L12" s="215"/>
    </row>
    <row r="13" spans="1:12" ht="27.75" customHeight="1" x14ac:dyDescent="0.15">
      <c r="A13" s="197" t="s">
        <v>249</v>
      </c>
      <c r="B13" s="9">
        <v>5</v>
      </c>
      <c r="C13" s="47" t="s">
        <v>250</v>
      </c>
      <c r="D13" s="5" t="s">
        <v>58</v>
      </c>
      <c r="E13" s="114" t="s">
        <v>69</v>
      </c>
      <c r="F13" s="13" t="s">
        <v>75</v>
      </c>
      <c r="G13" s="48" t="s">
        <v>90</v>
      </c>
      <c r="H13" s="71" t="s">
        <v>76</v>
      </c>
      <c r="I13" s="33" t="s">
        <v>104</v>
      </c>
      <c r="J13" s="73" t="s">
        <v>108</v>
      </c>
      <c r="K13" s="148" t="s">
        <v>96</v>
      </c>
      <c r="L13" s="200" t="s">
        <v>7</v>
      </c>
    </row>
    <row r="14" spans="1:12" ht="27.75" customHeight="1" x14ac:dyDescent="0.15">
      <c r="A14" s="198"/>
      <c r="B14" s="9">
        <f>B13+7</f>
        <v>12</v>
      </c>
      <c r="C14" s="47" t="s">
        <v>251</v>
      </c>
      <c r="D14" s="56" t="s">
        <v>61</v>
      </c>
      <c r="E14" s="10" t="s">
        <v>66</v>
      </c>
      <c r="F14" s="48" t="s">
        <v>64</v>
      </c>
      <c r="G14" s="48" t="s">
        <v>91</v>
      </c>
      <c r="H14" s="71" t="s">
        <v>77</v>
      </c>
      <c r="I14" s="33" t="s">
        <v>105</v>
      </c>
      <c r="J14" s="73" t="s">
        <v>109</v>
      </c>
      <c r="K14" s="148" t="s">
        <v>208</v>
      </c>
      <c r="L14" s="201"/>
    </row>
    <row r="15" spans="1:12" ht="27.75" customHeight="1" x14ac:dyDescent="0.15">
      <c r="A15" s="198"/>
      <c r="B15" s="9">
        <f t="shared" ref="B15:B16" si="1">B14+7</f>
        <v>19</v>
      </c>
      <c r="C15" s="47" t="s">
        <v>252</v>
      </c>
      <c r="D15" s="5" t="s">
        <v>64</v>
      </c>
      <c r="E15" s="114" t="s">
        <v>80</v>
      </c>
      <c r="F15" s="13" t="s">
        <v>84</v>
      </c>
      <c r="G15" s="13" t="s">
        <v>93</v>
      </c>
      <c r="H15" s="71" t="s">
        <v>78</v>
      </c>
      <c r="I15" s="33" t="s">
        <v>97</v>
      </c>
      <c r="J15" s="73" t="s">
        <v>77</v>
      </c>
      <c r="K15" s="148" t="s">
        <v>233</v>
      </c>
      <c r="L15" s="201"/>
    </row>
    <row r="16" spans="1:12" ht="27.75" customHeight="1" x14ac:dyDescent="0.15">
      <c r="A16" s="198"/>
      <c r="B16" s="9">
        <f t="shared" si="1"/>
        <v>26</v>
      </c>
      <c r="C16" s="47" t="s">
        <v>253</v>
      </c>
      <c r="D16" s="56" t="s">
        <v>65</v>
      </c>
      <c r="E16" s="10" t="s">
        <v>62</v>
      </c>
      <c r="F16" s="48" t="s">
        <v>63</v>
      </c>
      <c r="G16" s="48" t="s">
        <v>210</v>
      </c>
      <c r="H16" s="71" t="s">
        <v>75</v>
      </c>
      <c r="I16" s="33" t="s">
        <v>72</v>
      </c>
      <c r="J16" s="73" t="s">
        <v>74</v>
      </c>
      <c r="K16" s="163" t="s">
        <v>234</v>
      </c>
      <c r="L16" s="201"/>
    </row>
    <row r="17" spans="1:12" ht="27.75" customHeight="1" thickBot="1" x14ac:dyDescent="0.2">
      <c r="A17" s="199"/>
      <c r="B17" s="120"/>
      <c r="C17" s="49"/>
      <c r="D17" s="46"/>
      <c r="E17" s="11"/>
      <c r="F17" s="45"/>
      <c r="G17" s="45"/>
      <c r="H17" s="67"/>
      <c r="I17" s="36"/>
      <c r="J17" s="36"/>
      <c r="K17" s="152"/>
      <c r="L17" s="202"/>
    </row>
    <row r="18" spans="1:12" ht="28.5" customHeight="1" x14ac:dyDescent="0.15"/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H19" sqref="H19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219</v>
      </c>
      <c r="E1" s="6"/>
      <c r="F1" s="6"/>
      <c r="G1" s="6"/>
      <c r="H1" s="7"/>
      <c r="I1" s="7"/>
      <c r="J1" s="8"/>
      <c r="K1" s="8"/>
      <c r="L1" s="14"/>
    </row>
    <row r="2" spans="1:12" ht="27.75" customHeight="1" x14ac:dyDescent="0.15">
      <c r="A2" s="203"/>
      <c r="B2" s="204"/>
      <c r="C2" s="207" t="s">
        <v>10</v>
      </c>
      <c r="D2" s="209" t="s">
        <v>13</v>
      </c>
      <c r="E2" s="210"/>
      <c r="F2" s="210"/>
      <c r="G2" s="216"/>
      <c r="H2" s="211" t="s">
        <v>6</v>
      </c>
      <c r="I2" s="212"/>
      <c r="J2" s="212"/>
      <c r="K2" s="213"/>
      <c r="L2" s="214" t="s">
        <v>12</v>
      </c>
    </row>
    <row r="3" spans="1:12" ht="27.75" customHeight="1" x14ac:dyDescent="0.15">
      <c r="A3" s="205"/>
      <c r="B3" s="206"/>
      <c r="C3" s="208"/>
      <c r="D3" s="158" t="s">
        <v>42</v>
      </c>
      <c r="E3" s="39" t="s">
        <v>88</v>
      </c>
      <c r="F3" s="39" t="s">
        <v>89</v>
      </c>
      <c r="G3" s="40" t="s">
        <v>87</v>
      </c>
      <c r="H3" s="130" t="s">
        <v>42</v>
      </c>
      <c r="I3" s="155" t="s">
        <v>88</v>
      </c>
      <c r="J3" s="132" t="s">
        <v>89</v>
      </c>
      <c r="K3" s="133" t="s">
        <v>87</v>
      </c>
      <c r="L3" s="215"/>
    </row>
    <row r="4" spans="1:12" ht="27.75" customHeight="1" x14ac:dyDescent="0.15">
      <c r="A4" s="197" t="s">
        <v>220</v>
      </c>
      <c r="B4" s="9">
        <v>1</v>
      </c>
      <c r="C4" s="47" t="s">
        <v>221</v>
      </c>
      <c r="D4" s="5" t="s">
        <v>58</v>
      </c>
      <c r="E4" s="10" t="s">
        <v>59</v>
      </c>
      <c r="F4" s="10" t="s">
        <v>60</v>
      </c>
      <c r="G4" s="41" t="s">
        <v>90</v>
      </c>
      <c r="H4" s="71" t="s">
        <v>70</v>
      </c>
      <c r="I4" s="33" t="s">
        <v>105</v>
      </c>
      <c r="J4" s="156" t="s">
        <v>109</v>
      </c>
      <c r="K4" s="151" t="s">
        <v>213</v>
      </c>
      <c r="L4" s="200" t="s">
        <v>7</v>
      </c>
    </row>
    <row r="5" spans="1:12" ht="27.75" customHeight="1" x14ac:dyDescent="0.15">
      <c r="A5" s="198"/>
      <c r="B5" s="9">
        <f>B4+7</f>
        <v>8</v>
      </c>
      <c r="C5" s="47" t="s">
        <v>222</v>
      </c>
      <c r="D5" s="5" t="s">
        <v>61</v>
      </c>
      <c r="E5" s="10" t="s">
        <v>66</v>
      </c>
      <c r="F5" s="10" t="s">
        <v>64</v>
      </c>
      <c r="G5" s="41" t="s">
        <v>91</v>
      </c>
      <c r="H5" s="71" t="s">
        <v>76</v>
      </c>
      <c r="I5" s="33" t="s">
        <v>80</v>
      </c>
      <c r="J5" s="156" t="s">
        <v>84</v>
      </c>
      <c r="K5" s="148" t="s">
        <v>208</v>
      </c>
      <c r="L5" s="201"/>
    </row>
    <row r="6" spans="1:12" ht="27.75" customHeight="1" x14ac:dyDescent="0.15">
      <c r="A6" s="198"/>
      <c r="B6" s="9">
        <f t="shared" ref="B6:B8" si="0">B5+7</f>
        <v>15</v>
      </c>
      <c r="C6" s="47" t="s">
        <v>223</v>
      </c>
      <c r="D6" s="5" t="s">
        <v>64</v>
      </c>
      <c r="E6" s="10" t="s">
        <v>62</v>
      </c>
      <c r="F6" s="10" t="s">
        <v>63</v>
      </c>
      <c r="G6" s="41" t="s">
        <v>93</v>
      </c>
      <c r="H6" s="71" t="s">
        <v>78</v>
      </c>
      <c r="I6" s="33" t="s">
        <v>72</v>
      </c>
      <c r="J6" s="156" t="s">
        <v>74</v>
      </c>
      <c r="K6" s="148" t="s">
        <v>209</v>
      </c>
      <c r="L6" s="201"/>
    </row>
    <row r="7" spans="1:12" ht="27.75" customHeight="1" x14ac:dyDescent="0.15">
      <c r="A7" s="198"/>
      <c r="B7" s="9">
        <f t="shared" si="0"/>
        <v>22</v>
      </c>
      <c r="C7" s="47" t="s">
        <v>244</v>
      </c>
      <c r="D7" s="5" t="s">
        <v>245</v>
      </c>
      <c r="E7" s="10" t="s">
        <v>69</v>
      </c>
      <c r="F7" s="10" t="s">
        <v>75</v>
      </c>
      <c r="G7" s="41" t="s">
        <v>246</v>
      </c>
      <c r="H7" s="71" t="s">
        <v>77</v>
      </c>
      <c r="I7" s="33" t="s">
        <v>79</v>
      </c>
      <c r="J7" s="123" t="s">
        <v>83</v>
      </c>
      <c r="K7" s="151" t="s">
        <v>247</v>
      </c>
      <c r="L7" s="201"/>
    </row>
    <row r="8" spans="1:12" ht="27.75" customHeight="1" thickBot="1" x14ac:dyDescent="0.2">
      <c r="A8" s="199"/>
      <c r="B8" s="120">
        <f t="shared" si="0"/>
        <v>29</v>
      </c>
      <c r="C8" s="49" t="s">
        <v>224</v>
      </c>
      <c r="D8" s="159" t="s">
        <v>65</v>
      </c>
      <c r="E8" s="11" t="s">
        <v>80</v>
      </c>
      <c r="F8" s="11" t="s">
        <v>84</v>
      </c>
      <c r="G8" s="42" t="s">
        <v>210</v>
      </c>
      <c r="H8" s="70" t="s">
        <v>75</v>
      </c>
      <c r="I8" s="36" t="s">
        <v>71</v>
      </c>
      <c r="J8" s="157" t="s">
        <v>73</v>
      </c>
      <c r="K8" s="146" t="s">
        <v>232</v>
      </c>
      <c r="L8" s="202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225</v>
      </c>
      <c r="E10" s="6"/>
      <c r="F10" s="6"/>
      <c r="G10" s="6"/>
      <c r="H10" s="7"/>
      <c r="I10" s="7"/>
      <c r="J10" s="8"/>
      <c r="K10" s="8"/>
      <c r="L10" s="14"/>
    </row>
    <row r="11" spans="1:12" ht="27.75" customHeight="1" x14ac:dyDescent="0.15">
      <c r="A11" s="203"/>
      <c r="B11" s="204"/>
      <c r="C11" s="207" t="s">
        <v>10</v>
      </c>
      <c r="D11" s="209" t="s">
        <v>13</v>
      </c>
      <c r="E11" s="210"/>
      <c r="F11" s="210"/>
      <c r="G11" s="210"/>
      <c r="H11" s="211" t="s">
        <v>6</v>
      </c>
      <c r="I11" s="212"/>
      <c r="J11" s="212"/>
      <c r="K11" s="213"/>
      <c r="L11" s="214" t="s">
        <v>12</v>
      </c>
    </row>
    <row r="12" spans="1:12" ht="27.75" customHeight="1" x14ac:dyDescent="0.15">
      <c r="A12" s="205"/>
      <c r="B12" s="206"/>
      <c r="C12" s="208"/>
      <c r="D12" s="44" t="s">
        <v>42</v>
      </c>
      <c r="E12" s="39" t="s">
        <v>88</v>
      </c>
      <c r="F12" s="38" t="s">
        <v>89</v>
      </c>
      <c r="G12" s="38" t="s">
        <v>87</v>
      </c>
      <c r="H12" s="130" t="s">
        <v>42</v>
      </c>
      <c r="I12" s="131" t="s">
        <v>88</v>
      </c>
      <c r="J12" s="132" t="s">
        <v>89</v>
      </c>
      <c r="K12" s="133" t="s">
        <v>87</v>
      </c>
      <c r="L12" s="215"/>
    </row>
    <row r="13" spans="1:12" ht="27.75" customHeight="1" x14ac:dyDescent="0.15">
      <c r="A13" s="197" t="s">
        <v>226</v>
      </c>
      <c r="B13" s="9">
        <v>5</v>
      </c>
      <c r="C13" s="47" t="s">
        <v>227</v>
      </c>
      <c r="D13" s="5" t="s">
        <v>58</v>
      </c>
      <c r="E13" s="114" t="s">
        <v>69</v>
      </c>
      <c r="F13" s="13" t="s">
        <v>75</v>
      </c>
      <c r="G13" s="48" t="s">
        <v>90</v>
      </c>
      <c r="H13" s="71" t="s">
        <v>67</v>
      </c>
      <c r="I13" s="33" t="s">
        <v>82</v>
      </c>
      <c r="J13" s="33" t="s">
        <v>86</v>
      </c>
      <c r="K13" s="148" t="s">
        <v>96</v>
      </c>
      <c r="L13" s="200" t="s">
        <v>7</v>
      </c>
    </row>
    <row r="14" spans="1:12" ht="27.75" customHeight="1" x14ac:dyDescent="0.15">
      <c r="A14" s="198"/>
      <c r="B14" s="9">
        <f>B13+7</f>
        <v>12</v>
      </c>
      <c r="C14" s="47" t="s">
        <v>228</v>
      </c>
      <c r="D14" s="56" t="s">
        <v>61</v>
      </c>
      <c r="E14" s="10" t="s">
        <v>66</v>
      </c>
      <c r="F14" s="48" t="s">
        <v>64</v>
      </c>
      <c r="G14" s="48" t="s">
        <v>91</v>
      </c>
      <c r="H14" s="71" t="s">
        <v>68</v>
      </c>
      <c r="I14" s="33" t="s">
        <v>122</v>
      </c>
      <c r="J14" s="33" t="s">
        <v>70</v>
      </c>
      <c r="K14" s="148" t="s">
        <v>208</v>
      </c>
      <c r="L14" s="201"/>
    </row>
    <row r="15" spans="1:12" ht="27.75" customHeight="1" x14ac:dyDescent="0.15">
      <c r="A15" s="198"/>
      <c r="B15" s="9">
        <f t="shared" ref="B15:B16" si="1">B14+7</f>
        <v>19</v>
      </c>
      <c r="C15" s="47" t="s">
        <v>229</v>
      </c>
      <c r="D15" s="5" t="s">
        <v>64</v>
      </c>
      <c r="E15" s="114" t="s">
        <v>81</v>
      </c>
      <c r="F15" s="13" t="s">
        <v>85</v>
      </c>
      <c r="G15" s="13" t="s">
        <v>93</v>
      </c>
      <c r="H15" s="71" t="s">
        <v>70</v>
      </c>
      <c r="I15" s="33" t="s">
        <v>102</v>
      </c>
      <c r="J15" s="33" t="s">
        <v>106</v>
      </c>
      <c r="K15" s="148" t="s">
        <v>233</v>
      </c>
      <c r="L15" s="201"/>
    </row>
    <row r="16" spans="1:12" ht="27.75" customHeight="1" x14ac:dyDescent="0.15">
      <c r="A16" s="198"/>
      <c r="B16" s="9">
        <f t="shared" si="1"/>
        <v>26</v>
      </c>
      <c r="C16" s="47" t="s">
        <v>230</v>
      </c>
      <c r="D16" s="56" t="s">
        <v>65</v>
      </c>
      <c r="E16" s="10" t="s">
        <v>62</v>
      </c>
      <c r="F16" s="48" t="s">
        <v>63</v>
      </c>
      <c r="G16" s="48" t="s">
        <v>210</v>
      </c>
      <c r="H16" s="71" t="s">
        <v>69</v>
      </c>
      <c r="I16" s="33" t="s">
        <v>103</v>
      </c>
      <c r="J16" s="34" t="s">
        <v>107</v>
      </c>
      <c r="K16" s="163" t="s">
        <v>234</v>
      </c>
      <c r="L16" s="201"/>
    </row>
    <row r="17" spans="1:12" ht="27.75" customHeight="1" thickBot="1" x14ac:dyDescent="0.2">
      <c r="A17" s="199"/>
      <c r="B17" s="120"/>
      <c r="C17" s="49"/>
      <c r="D17" s="46"/>
      <c r="E17" s="11"/>
      <c r="F17" s="45"/>
      <c r="G17" s="45"/>
      <c r="H17" s="67"/>
      <c r="I17" s="36"/>
      <c r="J17" s="36"/>
      <c r="K17" s="152"/>
      <c r="L17" s="202"/>
    </row>
    <row r="18" spans="1:12" ht="28.5" customHeight="1" x14ac:dyDescent="0.15"/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M16" sqref="M16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196</v>
      </c>
      <c r="E1" s="6"/>
      <c r="F1" s="6"/>
      <c r="G1" s="6"/>
      <c r="H1" s="7"/>
      <c r="I1" s="7"/>
      <c r="J1" s="8"/>
      <c r="K1" s="8"/>
      <c r="L1" s="14"/>
    </row>
    <row r="2" spans="1:12" ht="27.75" customHeight="1" x14ac:dyDescent="0.15">
      <c r="A2" s="203"/>
      <c r="B2" s="204"/>
      <c r="C2" s="207" t="s">
        <v>10</v>
      </c>
      <c r="D2" s="209" t="s">
        <v>13</v>
      </c>
      <c r="E2" s="210"/>
      <c r="F2" s="210"/>
      <c r="G2" s="216"/>
      <c r="H2" s="211" t="s">
        <v>6</v>
      </c>
      <c r="I2" s="212"/>
      <c r="J2" s="212"/>
      <c r="K2" s="213"/>
      <c r="L2" s="220" t="s">
        <v>12</v>
      </c>
    </row>
    <row r="3" spans="1:12" ht="27.75" customHeight="1" x14ac:dyDescent="0.15">
      <c r="A3" s="205"/>
      <c r="B3" s="206"/>
      <c r="C3" s="208"/>
      <c r="D3" s="44" t="s">
        <v>42</v>
      </c>
      <c r="E3" s="39" t="s">
        <v>88</v>
      </c>
      <c r="F3" s="38" t="s">
        <v>89</v>
      </c>
      <c r="G3" s="40" t="s">
        <v>87</v>
      </c>
      <c r="H3" s="130" t="s">
        <v>42</v>
      </c>
      <c r="I3" s="131" t="s">
        <v>88</v>
      </c>
      <c r="J3" s="132" t="s">
        <v>89</v>
      </c>
      <c r="K3" s="133" t="s">
        <v>87</v>
      </c>
      <c r="L3" s="221"/>
    </row>
    <row r="4" spans="1:12" ht="27.75" customHeight="1" x14ac:dyDescent="0.15">
      <c r="A4" s="197" t="s">
        <v>197</v>
      </c>
      <c r="B4" s="9">
        <v>6</v>
      </c>
      <c r="C4" s="47" t="s">
        <v>200</v>
      </c>
      <c r="D4" s="5" t="s">
        <v>58</v>
      </c>
      <c r="E4" s="10" t="s">
        <v>59</v>
      </c>
      <c r="F4" s="48" t="s">
        <v>60</v>
      </c>
      <c r="G4" s="41" t="s">
        <v>90</v>
      </c>
      <c r="H4" s="71" t="s">
        <v>76</v>
      </c>
      <c r="I4" s="26" t="s">
        <v>79</v>
      </c>
      <c r="J4" s="23" t="s">
        <v>83</v>
      </c>
      <c r="K4" s="148" t="s">
        <v>96</v>
      </c>
      <c r="L4" s="217" t="s">
        <v>7</v>
      </c>
    </row>
    <row r="5" spans="1:12" ht="27.75" customHeight="1" x14ac:dyDescent="0.15">
      <c r="A5" s="198"/>
      <c r="B5" s="9">
        <f>B4+7</f>
        <v>13</v>
      </c>
      <c r="C5" s="47" t="s">
        <v>201</v>
      </c>
      <c r="D5" s="56" t="s">
        <v>61</v>
      </c>
      <c r="E5" s="10" t="s">
        <v>66</v>
      </c>
      <c r="F5" s="48" t="s">
        <v>64</v>
      </c>
      <c r="G5" s="41" t="s">
        <v>91</v>
      </c>
      <c r="H5" s="71" t="s">
        <v>77</v>
      </c>
      <c r="I5" s="33" t="s">
        <v>80</v>
      </c>
      <c r="J5" s="73" t="s">
        <v>84</v>
      </c>
      <c r="K5" s="148" t="s">
        <v>208</v>
      </c>
      <c r="L5" s="218"/>
    </row>
    <row r="6" spans="1:12" ht="27.75" customHeight="1" x14ac:dyDescent="0.15">
      <c r="A6" s="198"/>
      <c r="B6" s="9">
        <f t="shared" ref="B6:B7" si="0">B5+7</f>
        <v>20</v>
      </c>
      <c r="C6" s="47" t="s">
        <v>202</v>
      </c>
      <c r="D6" s="5" t="s">
        <v>64</v>
      </c>
      <c r="E6" s="114" t="s">
        <v>69</v>
      </c>
      <c r="F6" s="13" t="s">
        <v>75</v>
      </c>
      <c r="G6" s="12" t="s">
        <v>93</v>
      </c>
      <c r="H6" s="71" t="s">
        <v>78</v>
      </c>
      <c r="I6" s="26" t="s">
        <v>81</v>
      </c>
      <c r="J6" s="23" t="s">
        <v>85</v>
      </c>
      <c r="K6" s="148" t="s">
        <v>209</v>
      </c>
      <c r="L6" s="218"/>
    </row>
    <row r="7" spans="1:12" ht="27.75" customHeight="1" x14ac:dyDescent="0.15">
      <c r="A7" s="198"/>
      <c r="B7" s="9">
        <f t="shared" si="0"/>
        <v>27</v>
      </c>
      <c r="C7" s="47" t="s">
        <v>203</v>
      </c>
      <c r="D7" s="56" t="s">
        <v>65</v>
      </c>
      <c r="E7" s="10" t="s">
        <v>62</v>
      </c>
      <c r="F7" s="48" t="s">
        <v>63</v>
      </c>
      <c r="G7" s="41" t="s">
        <v>210</v>
      </c>
      <c r="H7" s="71" t="s">
        <v>75</v>
      </c>
      <c r="I7" s="33" t="s">
        <v>82</v>
      </c>
      <c r="J7" s="73" t="s">
        <v>86</v>
      </c>
      <c r="K7" s="148" t="s">
        <v>95</v>
      </c>
      <c r="L7" s="218"/>
    </row>
    <row r="8" spans="1:12" ht="27.75" customHeight="1" thickBot="1" x14ac:dyDescent="0.2">
      <c r="A8" s="199"/>
      <c r="B8" s="120"/>
      <c r="C8" s="49"/>
      <c r="D8" s="46"/>
      <c r="E8" s="11"/>
      <c r="F8" s="45"/>
      <c r="G8" s="147"/>
      <c r="H8" s="143"/>
      <c r="I8" s="144"/>
      <c r="J8" s="145"/>
      <c r="K8" s="146"/>
      <c r="L8" s="219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198</v>
      </c>
      <c r="E10" s="6"/>
      <c r="F10" s="6"/>
      <c r="G10" s="6"/>
      <c r="H10" s="7"/>
      <c r="I10" s="7"/>
      <c r="J10" s="8"/>
      <c r="K10" s="8"/>
      <c r="L10" s="14"/>
    </row>
    <row r="11" spans="1:12" ht="27.75" customHeight="1" x14ac:dyDescent="0.15">
      <c r="A11" s="203"/>
      <c r="B11" s="204"/>
      <c r="C11" s="207" t="s">
        <v>10</v>
      </c>
      <c r="D11" s="209" t="s">
        <v>13</v>
      </c>
      <c r="E11" s="210"/>
      <c r="F11" s="210"/>
      <c r="G11" s="216"/>
      <c r="H11" s="211" t="s">
        <v>6</v>
      </c>
      <c r="I11" s="212"/>
      <c r="J11" s="212"/>
      <c r="K11" s="213"/>
      <c r="L11" s="220" t="s">
        <v>12</v>
      </c>
    </row>
    <row r="12" spans="1:12" ht="27.75" customHeight="1" x14ac:dyDescent="0.15">
      <c r="A12" s="205"/>
      <c r="B12" s="206"/>
      <c r="C12" s="208"/>
      <c r="D12" s="44" t="s">
        <v>42</v>
      </c>
      <c r="E12" s="39" t="s">
        <v>88</v>
      </c>
      <c r="F12" s="38" t="s">
        <v>89</v>
      </c>
      <c r="G12" s="40" t="s">
        <v>87</v>
      </c>
      <c r="H12" s="130" t="s">
        <v>42</v>
      </c>
      <c r="I12" s="131" t="s">
        <v>88</v>
      </c>
      <c r="J12" s="132" t="s">
        <v>89</v>
      </c>
      <c r="K12" s="133" t="s">
        <v>87</v>
      </c>
      <c r="L12" s="221"/>
    </row>
    <row r="13" spans="1:12" ht="27.75" customHeight="1" x14ac:dyDescent="0.15">
      <c r="A13" s="197" t="s">
        <v>199</v>
      </c>
      <c r="B13" s="9">
        <v>4</v>
      </c>
      <c r="C13" s="47" t="s">
        <v>204</v>
      </c>
      <c r="D13" s="5" t="s">
        <v>58</v>
      </c>
      <c r="E13" s="10" t="s">
        <v>59</v>
      </c>
      <c r="F13" s="48" t="s">
        <v>60</v>
      </c>
      <c r="G13" s="41" t="s">
        <v>90</v>
      </c>
      <c r="H13" s="71" t="s">
        <v>67</v>
      </c>
      <c r="I13" s="26" t="s">
        <v>122</v>
      </c>
      <c r="J13" s="23" t="s">
        <v>70</v>
      </c>
      <c r="K13" s="148" t="s">
        <v>96</v>
      </c>
      <c r="L13" s="217" t="s">
        <v>7</v>
      </c>
    </row>
    <row r="14" spans="1:12" ht="27.75" customHeight="1" x14ac:dyDescent="0.15">
      <c r="A14" s="198"/>
      <c r="B14" s="9">
        <f>B13+7</f>
        <v>11</v>
      </c>
      <c r="C14" s="47" t="s">
        <v>205</v>
      </c>
      <c r="D14" s="56" t="s">
        <v>61</v>
      </c>
      <c r="E14" s="10" t="s">
        <v>66</v>
      </c>
      <c r="F14" s="48" t="s">
        <v>64</v>
      </c>
      <c r="G14" s="41" t="s">
        <v>91</v>
      </c>
      <c r="H14" s="71" t="s">
        <v>68</v>
      </c>
      <c r="I14" s="33" t="s">
        <v>102</v>
      </c>
      <c r="J14" s="73" t="s">
        <v>106</v>
      </c>
      <c r="K14" s="148" t="s">
        <v>208</v>
      </c>
      <c r="L14" s="218"/>
    </row>
    <row r="15" spans="1:12" ht="27.75" customHeight="1" x14ac:dyDescent="0.15">
      <c r="A15" s="198"/>
      <c r="B15" s="9">
        <f t="shared" ref="B15" si="1">B14+7</f>
        <v>18</v>
      </c>
      <c r="C15" s="47" t="s">
        <v>206</v>
      </c>
      <c r="D15" s="5" t="s">
        <v>64</v>
      </c>
      <c r="E15" s="114" t="s">
        <v>69</v>
      </c>
      <c r="F15" s="13" t="s">
        <v>75</v>
      </c>
      <c r="G15" s="12" t="s">
        <v>93</v>
      </c>
      <c r="H15" s="71" t="s">
        <v>124</v>
      </c>
      <c r="I15" s="33" t="s">
        <v>104</v>
      </c>
      <c r="J15" s="73" t="s">
        <v>108</v>
      </c>
      <c r="K15" s="148" t="s">
        <v>209</v>
      </c>
      <c r="L15" s="218"/>
    </row>
    <row r="16" spans="1:12" ht="27.75" customHeight="1" x14ac:dyDescent="0.15">
      <c r="A16" s="198"/>
      <c r="B16" s="9">
        <v>24</v>
      </c>
      <c r="C16" s="47" t="s">
        <v>212</v>
      </c>
      <c r="D16" s="56"/>
      <c r="E16" s="10"/>
      <c r="F16" s="48"/>
      <c r="G16" s="41"/>
      <c r="H16" s="71" t="s">
        <v>214</v>
      </c>
      <c r="I16" s="33" t="s">
        <v>215</v>
      </c>
      <c r="J16" s="73" t="s">
        <v>216</v>
      </c>
      <c r="K16" s="151" t="s">
        <v>213</v>
      </c>
      <c r="L16" s="218"/>
    </row>
    <row r="17" spans="1:12" ht="27.75" customHeight="1" thickBot="1" x14ac:dyDescent="0.2">
      <c r="A17" s="199"/>
      <c r="B17" s="120">
        <v>25</v>
      </c>
      <c r="C17" s="49" t="s">
        <v>207</v>
      </c>
      <c r="D17" s="46" t="s">
        <v>65</v>
      </c>
      <c r="E17" s="11" t="s">
        <v>62</v>
      </c>
      <c r="F17" s="45" t="s">
        <v>63</v>
      </c>
      <c r="G17" s="42" t="s">
        <v>94</v>
      </c>
      <c r="H17" s="70" t="s">
        <v>69</v>
      </c>
      <c r="I17" s="36" t="s">
        <v>103</v>
      </c>
      <c r="J17" s="74" t="s">
        <v>107</v>
      </c>
      <c r="K17" s="152" t="s">
        <v>211</v>
      </c>
      <c r="L17" s="219"/>
    </row>
    <row r="18" spans="1:12" ht="28.5" customHeight="1" x14ac:dyDescent="0.15"/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H21" sqref="H21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181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203"/>
      <c r="B2" s="204"/>
      <c r="C2" s="207" t="s">
        <v>10</v>
      </c>
      <c r="D2" s="209" t="s">
        <v>13</v>
      </c>
      <c r="E2" s="210"/>
      <c r="F2" s="210"/>
      <c r="G2" s="216"/>
      <c r="H2" s="222" t="s">
        <v>6</v>
      </c>
      <c r="I2" s="223"/>
      <c r="J2" s="223"/>
      <c r="K2" s="224"/>
      <c r="L2" s="220" t="s">
        <v>12</v>
      </c>
    </row>
    <row r="3" spans="1:12" ht="27" customHeight="1" x14ac:dyDescent="0.15">
      <c r="A3" s="205"/>
      <c r="B3" s="206"/>
      <c r="C3" s="208"/>
      <c r="D3" s="44" t="s">
        <v>42</v>
      </c>
      <c r="E3" s="39" t="s">
        <v>88</v>
      </c>
      <c r="F3" s="38" t="s">
        <v>89</v>
      </c>
      <c r="G3" s="40" t="s">
        <v>87</v>
      </c>
      <c r="H3" s="72" t="s">
        <v>42</v>
      </c>
      <c r="I3" s="19" t="s">
        <v>88</v>
      </c>
      <c r="J3" s="20" t="s">
        <v>89</v>
      </c>
      <c r="K3" s="21" t="s">
        <v>87</v>
      </c>
      <c r="L3" s="221"/>
    </row>
    <row r="4" spans="1:12" ht="27" customHeight="1" x14ac:dyDescent="0.15">
      <c r="A4" s="197" t="s">
        <v>182</v>
      </c>
      <c r="B4" s="9">
        <v>4</v>
      </c>
      <c r="C4" s="47" t="s">
        <v>183</v>
      </c>
      <c r="D4" s="5" t="s">
        <v>58</v>
      </c>
      <c r="E4" s="10" t="s">
        <v>59</v>
      </c>
      <c r="F4" s="48" t="s">
        <v>60</v>
      </c>
      <c r="G4" s="41" t="s">
        <v>90</v>
      </c>
      <c r="H4" s="134" t="s">
        <v>70</v>
      </c>
      <c r="I4" s="135" t="s">
        <v>81</v>
      </c>
      <c r="J4" s="137" t="s">
        <v>85</v>
      </c>
      <c r="K4" s="34" t="s">
        <v>96</v>
      </c>
      <c r="L4" s="217" t="s">
        <v>7</v>
      </c>
    </row>
    <row r="5" spans="1:12" ht="32.25" customHeight="1" x14ac:dyDescent="0.15">
      <c r="A5" s="198"/>
      <c r="B5" s="9">
        <v>11</v>
      </c>
      <c r="C5" s="47" t="s">
        <v>184</v>
      </c>
      <c r="D5" s="56" t="s">
        <v>61</v>
      </c>
      <c r="E5" s="10" t="s">
        <v>66</v>
      </c>
      <c r="F5" s="48" t="s">
        <v>64</v>
      </c>
      <c r="G5" s="41" t="s">
        <v>91</v>
      </c>
      <c r="H5" s="134" t="s">
        <v>76</v>
      </c>
      <c r="I5" s="136" t="s">
        <v>82</v>
      </c>
      <c r="J5" s="138" t="s">
        <v>86</v>
      </c>
      <c r="K5" s="34" t="s">
        <v>158</v>
      </c>
      <c r="L5" s="218"/>
    </row>
    <row r="6" spans="1:12" ht="27" customHeight="1" x14ac:dyDescent="0.15">
      <c r="A6" s="198"/>
      <c r="B6" s="9">
        <v>18</v>
      </c>
      <c r="C6" s="47" t="s">
        <v>185</v>
      </c>
      <c r="D6" s="5" t="s">
        <v>64</v>
      </c>
      <c r="E6" s="114" t="s">
        <v>69</v>
      </c>
      <c r="F6" s="13" t="s">
        <v>75</v>
      </c>
      <c r="G6" s="12" t="s">
        <v>93</v>
      </c>
      <c r="H6" s="134" t="s">
        <v>77</v>
      </c>
      <c r="I6" s="135" t="s">
        <v>122</v>
      </c>
      <c r="J6" s="137" t="s">
        <v>70</v>
      </c>
      <c r="K6" s="34" t="s">
        <v>166</v>
      </c>
      <c r="L6" s="218"/>
    </row>
    <row r="7" spans="1:12" ht="27" customHeight="1" x14ac:dyDescent="0.15">
      <c r="A7" s="198"/>
      <c r="B7" s="9">
        <v>25</v>
      </c>
      <c r="C7" s="47" t="s">
        <v>186</v>
      </c>
      <c r="D7" s="56" t="s">
        <v>65</v>
      </c>
      <c r="E7" s="10" t="s">
        <v>62</v>
      </c>
      <c r="F7" s="48" t="s">
        <v>63</v>
      </c>
      <c r="G7" s="41" t="s">
        <v>94</v>
      </c>
      <c r="H7" s="134" t="s">
        <v>78</v>
      </c>
      <c r="I7" s="136" t="s">
        <v>102</v>
      </c>
      <c r="J7" s="138" t="s">
        <v>106</v>
      </c>
      <c r="K7" s="34" t="s">
        <v>95</v>
      </c>
      <c r="L7" s="218"/>
    </row>
    <row r="8" spans="1:12" ht="27" customHeight="1" thickBot="1" x14ac:dyDescent="0.2">
      <c r="A8" s="199"/>
      <c r="B8" s="120"/>
      <c r="C8" s="49"/>
      <c r="D8" s="46"/>
      <c r="E8" s="11"/>
      <c r="F8" s="45"/>
      <c r="G8" s="42"/>
      <c r="H8" s="143"/>
      <c r="I8" s="144"/>
      <c r="J8" s="145"/>
      <c r="K8" s="146"/>
      <c r="L8" s="219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188</v>
      </c>
      <c r="E10" s="6"/>
      <c r="F10" s="6"/>
      <c r="G10" s="6"/>
      <c r="H10" s="7"/>
      <c r="I10" s="7"/>
      <c r="J10" s="8"/>
      <c r="K10" s="8"/>
      <c r="L10" s="14"/>
    </row>
    <row r="11" spans="1:12" ht="27.75" customHeight="1" x14ac:dyDescent="0.15">
      <c r="A11" s="203"/>
      <c r="B11" s="204"/>
      <c r="C11" s="207" t="s">
        <v>10</v>
      </c>
      <c r="D11" s="209" t="s">
        <v>13</v>
      </c>
      <c r="E11" s="210"/>
      <c r="F11" s="210"/>
      <c r="G11" s="216"/>
      <c r="H11" s="211" t="s">
        <v>6</v>
      </c>
      <c r="I11" s="212"/>
      <c r="J11" s="212"/>
      <c r="K11" s="213"/>
      <c r="L11" s="220" t="s">
        <v>12</v>
      </c>
    </row>
    <row r="12" spans="1:12" ht="27.75" customHeight="1" x14ac:dyDescent="0.15">
      <c r="A12" s="205"/>
      <c r="B12" s="206"/>
      <c r="C12" s="208"/>
      <c r="D12" s="44" t="s">
        <v>42</v>
      </c>
      <c r="E12" s="39" t="s">
        <v>88</v>
      </c>
      <c r="F12" s="38" t="s">
        <v>89</v>
      </c>
      <c r="G12" s="40" t="s">
        <v>87</v>
      </c>
      <c r="H12" s="130" t="s">
        <v>42</v>
      </c>
      <c r="I12" s="131" t="s">
        <v>88</v>
      </c>
      <c r="J12" s="132" t="s">
        <v>89</v>
      </c>
      <c r="K12" s="133" t="s">
        <v>87</v>
      </c>
      <c r="L12" s="221"/>
    </row>
    <row r="13" spans="1:12" ht="27.75" customHeight="1" x14ac:dyDescent="0.15">
      <c r="A13" s="197" t="s">
        <v>189</v>
      </c>
      <c r="B13" s="9">
        <v>2</v>
      </c>
      <c r="C13" s="47" t="s">
        <v>191</v>
      </c>
      <c r="D13" s="5" t="s">
        <v>58</v>
      </c>
      <c r="E13" s="10" t="s">
        <v>59</v>
      </c>
      <c r="F13" s="48" t="s">
        <v>60</v>
      </c>
      <c r="G13" s="41" t="s">
        <v>90</v>
      </c>
      <c r="H13" s="134" t="s">
        <v>75</v>
      </c>
      <c r="I13" s="136" t="s">
        <v>103</v>
      </c>
      <c r="J13" s="148" t="s">
        <v>107</v>
      </c>
      <c r="K13" s="148" t="s">
        <v>96</v>
      </c>
      <c r="L13" s="217" t="s">
        <v>7</v>
      </c>
    </row>
    <row r="14" spans="1:12" ht="27.75" customHeight="1" x14ac:dyDescent="0.15">
      <c r="A14" s="198"/>
      <c r="B14" s="9">
        <f>B13+7</f>
        <v>9</v>
      </c>
      <c r="C14" s="47" t="s">
        <v>192</v>
      </c>
      <c r="D14" s="56" t="s">
        <v>61</v>
      </c>
      <c r="E14" s="10" t="s">
        <v>66</v>
      </c>
      <c r="F14" s="48" t="s">
        <v>64</v>
      </c>
      <c r="G14" s="41" t="s">
        <v>91</v>
      </c>
      <c r="H14" s="134" t="s">
        <v>67</v>
      </c>
      <c r="I14" s="136" t="s">
        <v>104</v>
      </c>
      <c r="J14" s="148" t="s">
        <v>108</v>
      </c>
      <c r="K14" s="148" t="s">
        <v>158</v>
      </c>
      <c r="L14" s="218"/>
    </row>
    <row r="15" spans="1:12" ht="27.75" customHeight="1" x14ac:dyDescent="0.15">
      <c r="A15" s="198"/>
      <c r="B15" s="9">
        <f t="shared" ref="B15:B17" si="0">B14+7</f>
        <v>16</v>
      </c>
      <c r="C15" s="47" t="s">
        <v>193</v>
      </c>
      <c r="D15" s="5" t="s">
        <v>64</v>
      </c>
      <c r="E15" s="114" t="s">
        <v>69</v>
      </c>
      <c r="F15" s="13" t="s">
        <v>75</v>
      </c>
      <c r="G15" s="12" t="s">
        <v>93</v>
      </c>
      <c r="H15" s="134" t="s">
        <v>68</v>
      </c>
      <c r="I15" s="136" t="s">
        <v>105</v>
      </c>
      <c r="J15" s="148" t="s">
        <v>109</v>
      </c>
      <c r="K15" s="148" t="s">
        <v>166</v>
      </c>
      <c r="L15" s="218"/>
    </row>
    <row r="16" spans="1:12" ht="27.75" customHeight="1" x14ac:dyDescent="0.15">
      <c r="A16" s="198"/>
      <c r="B16" s="9">
        <f t="shared" si="0"/>
        <v>23</v>
      </c>
      <c r="C16" s="47" t="s">
        <v>194</v>
      </c>
      <c r="D16" s="56" t="s">
        <v>65</v>
      </c>
      <c r="E16" s="10" t="s">
        <v>62</v>
      </c>
      <c r="F16" s="48" t="s">
        <v>63</v>
      </c>
      <c r="G16" s="41" t="s">
        <v>94</v>
      </c>
      <c r="H16" s="134" t="s">
        <v>124</v>
      </c>
      <c r="I16" s="136" t="s">
        <v>97</v>
      </c>
      <c r="J16" s="148" t="s">
        <v>77</v>
      </c>
      <c r="K16" s="148" t="s">
        <v>95</v>
      </c>
      <c r="L16" s="218"/>
    </row>
    <row r="17" spans="1:12" ht="27.75" customHeight="1" thickBot="1" x14ac:dyDescent="0.2">
      <c r="A17" s="199"/>
      <c r="B17" s="120">
        <f t="shared" si="0"/>
        <v>30</v>
      </c>
      <c r="C17" s="49" t="s">
        <v>195</v>
      </c>
      <c r="D17" s="46" t="s">
        <v>69</v>
      </c>
      <c r="E17" s="11" t="s">
        <v>190</v>
      </c>
      <c r="F17" s="45" t="s">
        <v>74</v>
      </c>
      <c r="G17" s="147" t="s">
        <v>93</v>
      </c>
      <c r="H17" s="149" t="s">
        <v>70</v>
      </c>
      <c r="I17" s="150" t="s">
        <v>71</v>
      </c>
      <c r="J17" s="146" t="s">
        <v>73</v>
      </c>
      <c r="K17" s="146" t="s">
        <v>187</v>
      </c>
      <c r="L17" s="219"/>
    </row>
    <row r="18" spans="1:12" ht="33.75" customHeight="1" x14ac:dyDescent="0.15"/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N9" sqref="N9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167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203"/>
      <c r="B2" s="204"/>
      <c r="C2" s="207" t="s">
        <v>10</v>
      </c>
      <c r="D2" s="209" t="s">
        <v>13</v>
      </c>
      <c r="E2" s="210"/>
      <c r="F2" s="210"/>
      <c r="G2" s="216"/>
      <c r="H2" s="222" t="s">
        <v>6</v>
      </c>
      <c r="I2" s="223"/>
      <c r="J2" s="223"/>
      <c r="K2" s="224"/>
      <c r="L2" s="220" t="s">
        <v>12</v>
      </c>
    </row>
    <row r="3" spans="1:12" ht="27" customHeight="1" x14ac:dyDescent="0.15">
      <c r="A3" s="205"/>
      <c r="B3" s="206"/>
      <c r="C3" s="208"/>
      <c r="D3" s="44" t="s">
        <v>42</v>
      </c>
      <c r="E3" s="39" t="s">
        <v>88</v>
      </c>
      <c r="F3" s="38" t="s">
        <v>89</v>
      </c>
      <c r="G3" s="40" t="s">
        <v>87</v>
      </c>
      <c r="H3" s="72" t="s">
        <v>42</v>
      </c>
      <c r="I3" s="19" t="s">
        <v>88</v>
      </c>
      <c r="J3" s="20" t="s">
        <v>89</v>
      </c>
      <c r="K3" s="21" t="s">
        <v>87</v>
      </c>
      <c r="L3" s="221"/>
    </row>
    <row r="4" spans="1:12" ht="27" customHeight="1" x14ac:dyDescent="0.15">
      <c r="A4" s="197" t="s">
        <v>168</v>
      </c>
      <c r="B4" s="9">
        <v>7</v>
      </c>
      <c r="C4" s="47" t="s">
        <v>176</v>
      </c>
      <c r="D4" s="5" t="s">
        <v>58</v>
      </c>
      <c r="E4" s="10" t="s">
        <v>59</v>
      </c>
      <c r="F4" s="48" t="s">
        <v>60</v>
      </c>
      <c r="G4" s="41" t="s">
        <v>90</v>
      </c>
      <c r="H4" s="71" t="s">
        <v>69</v>
      </c>
      <c r="I4" s="33" t="s">
        <v>72</v>
      </c>
      <c r="J4" s="73" t="s">
        <v>74</v>
      </c>
      <c r="K4" s="34" t="s">
        <v>96</v>
      </c>
      <c r="L4" s="217" t="s">
        <v>7</v>
      </c>
    </row>
    <row r="5" spans="1:12" ht="33.75" customHeight="1" x14ac:dyDescent="0.15">
      <c r="A5" s="198"/>
      <c r="B5" s="9">
        <f>B4+7</f>
        <v>14</v>
      </c>
      <c r="C5" s="47" t="s">
        <v>177</v>
      </c>
      <c r="D5" s="56" t="s">
        <v>61</v>
      </c>
      <c r="E5" s="10" t="s">
        <v>66</v>
      </c>
      <c r="F5" s="48" t="s">
        <v>64</v>
      </c>
      <c r="G5" s="41" t="s">
        <v>91</v>
      </c>
      <c r="H5" s="71" t="s">
        <v>67</v>
      </c>
      <c r="I5" s="26" t="s">
        <v>71</v>
      </c>
      <c r="J5" s="23" t="s">
        <v>73</v>
      </c>
      <c r="K5" s="34" t="s">
        <v>169</v>
      </c>
      <c r="L5" s="218"/>
    </row>
    <row r="6" spans="1:12" ht="27" customHeight="1" x14ac:dyDescent="0.15">
      <c r="A6" s="198"/>
      <c r="B6" s="9">
        <v>15</v>
      </c>
      <c r="C6" s="142" t="s">
        <v>180</v>
      </c>
      <c r="D6" s="5"/>
      <c r="E6" s="114"/>
      <c r="F6" s="13"/>
      <c r="G6" s="41"/>
      <c r="H6" s="139" t="s">
        <v>76</v>
      </c>
      <c r="I6" s="140" t="s">
        <v>97</v>
      </c>
      <c r="J6" s="141" t="s">
        <v>77</v>
      </c>
      <c r="K6" s="58" t="s">
        <v>187</v>
      </c>
      <c r="L6" s="218"/>
    </row>
    <row r="7" spans="1:12" ht="27" customHeight="1" x14ac:dyDescent="0.15">
      <c r="A7" s="198"/>
      <c r="B7" s="9">
        <v>21</v>
      </c>
      <c r="C7" s="47" t="s">
        <v>178</v>
      </c>
      <c r="D7" s="5" t="s">
        <v>64</v>
      </c>
      <c r="E7" s="114" t="s">
        <v>69</v>
      </c>
      <c r="F7" s="13" t="s">
        <v>75</v>
      </c>
      <c r="G7" s="12" t="s">
        <v>93</v>
      </c>
      <c r="H7" s="71" t="s">
        <v>68</v>
      </c>
      <c r="I7" s="26" t="s">
        <v>79</v>
      </c>
      <c r="J7" s="23" t="s">
        <v>83</v>
      </c>
      <c r="K7" s="34" t="s">
        <v>166</v>
      </c>
      <c r="L7" s="218"/>
    </row>
    <row r="8" spans="1:12" ht="27" customHeight="1" thickBot="1" x14ac:dyDescent="0.2">
      <c r="A8" s="199"/>
      <c r="B8" s="120">
        <v>28</v>
      </c>
      <c r="C8" s="49" t="s">
        <v>179</v>
      </c>
      <c r="D8" s="46" t="s">
        <v>65</v>
      </c>
      <c r="E8" s="11" t="s">
        <v>62</v>
      </c>
      <c r="F8" s="45" t="s">
        <v>63</v>
      </c>
      <c r="G8" s="42" t="s">
        <v>90</v>
      </c>
      <c r="H8" s="70" t="s">
        <v>124</v>
      </c>
      <c r="I8" s="36" t="s">
        <v>80</v>
      </c>
      <c r="J8" s="74" t="s">
        <v>84</v>
      </c>
      <c r="K8" s="37" t="s">
        <v>170</v>
      </c>
      <c r="L8" s="219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181</v>
      </c>
      <c r="E10" s="6"/>
      <c r="F10" s="6"/>
      <c r="G10" s="6"/>
      <c r="H10" s="7"/>
      <c r="I10" s="7"/>
      <c r="J10" s="8"/>
      <c r="K10" s="8"/>
      <c r="L10" s="14"/>
    </row>
    <row r="11" spans="1:12" ht="27.75" customHeight="1" x14ac:dyDescent="0.15">
      <c r="A11" s="203"/>
      <c r="B11" s="204"/>
      <c r="C11" s="207" t="s">
        <v>10</v>
      </c>
      <c r="D11" s="209" t="s">
        <v>13</v>
      </c>
      <c r="E11" s="210"/>
      <c r="F11" s="210"/>
      <c r="G11" s="216"/>
      <c r="H11" s="211" t="s">
        <v>6</v>
      </c>
      <c r="I11" s="212"/>
      <c r="J11" s="212"/>
      <c r="K11" s="213"/>
      <c r="L11" s="220" t="s">
        <v>12</v>
      </c>
    </row>
    <row r="12" spans="1:12" ht="27.75" customHeight="1" x14ac:dyDescent="0.15">
      <c r="A12" s="205"/>
      <c r="B12" s="206"/>
      <c r="C12" s="208"/>
      <c r="D12" s="44" t="s">
        <v>42</v>
      </c>
      <c r="E12" s="39" t="s">
        <v>88</v>
      </c>
      <c r="F12" s="38" t="s">
        <v>89</v>
      </c>
      <c r="G12" s="40" t="s">
        <v>87</v>
      </c>
      <c r="H12" s="130" t="s">
        <v>42</v>
      </c>
      <c r="I12" s="131" t="s">
        <v>88</v>
      </c>
      <c r="J12" s="132" t="s">
        <v>89</v>
      </c>
      <c r="K12" s="133" t="s">
        <v>87</v>
      </c>
      <c r="L12" s="221"/>
    </row>
    <row r="13" spans="1:12" ht="27.75" customHeight="1" x14ac:dyDescent="0.15">
      <c r="A13" s="197" t="s">
        <v>182</v>
      </c>
      <c r="B13" s="9">
        <v>4</v>
      </c>
      <c r="C13" s="47" t="s">
        <v>183</v>
      </c>
      <c r="D13" s="5" t="s">
        <v>58</v>
      </c>
      <c r="E13" s="10" t="s">
        <v>59</v>
      </c>
      <c r="F13" s="48" t="s">
        <v>60</v>
      </c>
      <c r="G13" s="41" t="s">
        <v>90</v>
      </c>
      <c r="H13" s="134" t="s">
        <v>70</v>
      </c>
      <c r="I13" s="135" t="s">
        <v>81</v>
      </c>
      <c r="J13" s="137" t="s">
        <v>85</v>
      </c>
      <c r="K13" s="34" t="s">
        <v>96</v>
      </c>
      <c r="L13" s="217" t="s">
        <v>7</v>
      </c>
    </row>
    <row r="14" spans="1:12" ht="27.75" customHeight="1" x14ac:dyDescent="0.15">
      <c r="A14" s="198"/>
      <c r="B14" s="9">
        <v>11</v>
      </c>
      <c r="C14" s="47" t="s">
        <v>184</v>
      </c>
      <c r="D14" s="56" t="s">
        <v>61</v>
      </c>
      <c r="E14" s="10" t="s">
        <v>66</v>
      </c>
      <c r="F14" s="48" t="s">
        <v>64</v>
      </c>
      <c r="G14" s="41" t="s">
        <v>91</v>
      </c>
      <c r="H14" s="134" t="s">
        <v>76</v>
      </c>
      <c r="I14" s="136" t="s">
        <v>82</v>
      </c>
      <c r="J14" s="138" t="s">
        <v>86</v>
      </c>
      <c r="K14" s="34" t="s">
        <v>169</v>
      </c>
      <c r="L14" s="218"/>
    </row>
    <row r="15" spans="1:12" ht="27.75" customHeight="1" x14ac:dyDescent="0.15">
      <c r="A15" s="198"/>
      <c r="B15" s="9">
        <v>18</v>
      </c>
      <c r="C15" s="47" t="s">
        <v>185</v>
      </c>
      <c r="D15" s="5" t="s">
        <v>64</v>
      </c>
      <c r="E15" s="114" t="s">
        <v>69</v>
      </c>
      <c r="F15" s="13" t="s">
        <v>75</v>
      </c>
      <c r="G15" s="12" t="s">
        <v>93</v>
      </c>
      <c r="H15" s="134" t="s">
        <v>77</v>
      </c>
      <c r="I15" s="135" t="s">
        <v>122</v>
      </c>
      <c r="J15" s="137" t="s">
        <v>70</v>
      </c>
      <c r="K15" s="34" t="s">
        <v>166</v>
      </c>
      <c r="L15" s="218"/>
    </row>
    <row r="16" spans="1:12" ht="27.75" customHeight="1" x14ac:dyDescent="0.15">
      <c r="A16" s="198"/>
      <c r="B16" s="9">
        <v>25</v>
      </c>
      <c r="C16" s="47" t="s">
        <v>186</v>
      </c>
      <c r="D16" s="56" t="s">
        <v>65</v>
      </c>
      <c r="E16" s="10" t="s">
        <v>62</v>
      </c>
      <c r="F16" s="48" t="s">
        <v>63</v>
      </c>
      <c r="G16" s="41" t="s">
        <v>90</v>
      </c>
      <c r="H16" s="134" t="s">
        <v>78</v>
      </c>
      <c r="I16" s="136" t="s">
        <v>102</v>
      </c>
      <c r="J16" s="138" t="s">
        <v>106</v>
      </c>
      <c r="K16" s="34" t="s">
        <v>170</v>
      </c>
      <c r="L16" s="218"/>
    </row>
    <row r="17" spans="1:12" ht="27.75" customHeight="1" thickBot="1" x14ac:dyDescent="0.2">
      <c r="A17" s="199"/>
      <c r="B17" s="120"/>
      <c r="C17" s="49"/>
      <c r="D17" s="46"/>
      <c r="E17" s="11"/>
      <c r="F17" s="45"/>
      <c r="G17" s="42"/>
      <c r="H17" s="143"/>
      <c r="I17" s="144"/>
      <c r="J17" s="145"/>
      <c r="K17" s="146"/>
      <c r="L17" s="219"/>
    </row>
    <row r="18" spans="1:12" ht="33" customHeight="1" x14ac:dyDescent="0.15">
      <c r="A18" s="4"/>
      <c r="B18" s="51"/>
      <c r="C18" s="61"/>
      <c r="K18" s="51"/>
      <c r="L18" s="4"/>
    </row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주일</vt:lpstr>
      <vt:lpstr>평일(해설,독서자)</vt:lpstr>
      <vt:lpstr>천주당</vt:lpstr>
      <vt:lpstr>2023년_4월</vt:lpstr>
      <vt:lpstr>2023년_2월</vt:lpstr>
      <vt:lpstr>2023년_1월</vt:lpstr>
      <vt:lpstr>2022년_11월</vt:lpstr>
      <vt:lpstr>2022년_9월</vt:lpstr>
      <vt:lpstr>2022년_8월</vt:lpstr>
      <vt:lpstr>2022년_7월</vt:lpstr>
      <vt:lpstr>2022년_6월</vt:lpstr>
      <vt:lpstr>2022년_5월</vt:lpstr>
      <vt:lpstr>2022년_4월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design</cp:lastModifiedBy>
  <cp:revision>78</cp:revision>
  <cp:lastPrinted>2023-02-13T05:14:17Z</cp:lastPrinted>
  <dcterms:created xsi:type="dcterms:W3CDTF">2019-10-27T11:45:33Z</dcterms:created>
  <dcterms:modified xsi:type="dcterms:W3CDTF">2023-03-13T03:06:05Z</dcterms:modified>
</cp:coreProperties>
</file>